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96.xml" ContentType="application/vnd.openxmlformats-officedocument.spreadsheetml.worksheet+xml"/>
  <Override PartName="/xl/worksheets/sheet10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4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405" windowWidth="12435" windowHeight="10140" tabRatio="746" firstSheet="103" activeTab="113"/>
  </bookViews>
  <sheets>
    <sheet name="秦野市合計" sheetId="12" r:id="rId1"/>
    <sheet name="本町計" sheetId="1" r:id="rId2"/>
    <sheet name="本町一丁目" sheetId="14" r:id="rId3"/>
    <sheet name="本町二丁目" sheetId="15" r:id="rId4"/>
    <sheet name="本町 三丁目" sheetId="16" r:id="rId5"/>
    <sheet name="河原町" sheetId="18" r:id="rId6"/>
    <sheet name="元町" sheetId="19" r:id="rId7"/>
    <sheet name="末広町" sheetId="20" r:id="rId8"/>
    <sheet name="入船町" sheetId="21" r:id="rId9"/>
    <sheet name="曽屋一丁目" sheetId="22" r:id="rId10"/>
    <sheet name="曽屋二丁目" sheetId="23" r:id="rId11"/>
    <sheet name="寿町" sheetId="24" r:id="rId12"/>
    <sheet name="栄町" sheetId="25" r:id="rId13"/>
    <sheet name="文京町" sheetId="26" r:id="rId14"/>
    <sheet name="幸町" sheetId="27" r:id="rId15"/>
    <sheet name="桜町一丁目" sheetId="28" r:id="rId16"/>
    <sheet name="桜町二丁目" sheetId="29" r:id="rId17"/>
    <sheet name="水神町" sheetId="31" r:id="rId18"/>
    <sheet name="ひばりヶ丘" sheetId="32" r:id="rId19"/>
    <sheet name="富士見町" sheetId="33" r:id="rId20"/>
    <sheet name="曽屋" sheetId="35" r:id="rId21"/>
    <sheet name="上大槻" sheetId="34" r:id="rId22"/>
    <sheet name="南計" sheetId="4" r:id="rId23"/>
    <sheet name="新町" sheetId="36" r:id="rId24"/>
    <sheet name="鈴張町" sheetId="37" r:id="rId25"/>
    <sheet name="緑町" sheetId="38" r:id="rId26"/>
    <sheet name="清水町" sheetId="45" r:id="rId27"/>
    <sheet name="平沢" sheetId="46" r:id="rId28"/>
    <sheet name="上今川町" sheetId="47" r:id="rId29"/>
    <sheet name="今川町" sheetId="48" r:id="rId30"/>
    <sheet name="今泉" sheetId="49" r:id="rId31"/>
    <sheet name="大秦町" sheetId="50" r:id="rId32"/>
    <sheet name="室町" sheetId="51" r:id="rId33"/>
    <sheet name="尾尻" sheetId="53" r:id="rId34"/>
    <sheet name="西大竹" sheetId="54" r:id="rId35"/>
    <sheet name="南が丘一丁目" sheetId="55" r:id="rId36"/>
    <sheet name="南が丘二丁目" sheetId="56" r:id="rId37"/>
    <sheet name="南が丘三丁目" sheetId="57" r:id="rId38"/>
    <sheet name="南が丘四丁目" sheetId="58" r:id="rId39"/>
    <sheet name="南が丘五丁目" sheetId="59" r:id="rId40"/>
    <sheet name="立野台一丁目" sheetId="60" r:id="rId41"/>
    <sheet name="立野台二丁目" sheetId="61" r:id="rId42"/>
    <sheet name="立野台三丁目" sheetId="62" r:id="rId43"/>
    <sheet name="今泉台一丁目" sheetId="63" r:id="rId44"/>
    <sheet name="今泉台二丁目 " sheetId="64" r:id="rId45"/>
    <sheet name="今泉台三丁目" sheetId="66" r:id="rId46"/>
    <sheet name="東地区計" sheetId="5" r:id="rId47"/>
    <sheet name="落合" sheetId="67" r:id="rId48"/>
    <sheet name="名古木" sheetId="68" r:id="rId49"/>
    <sheet name="寺山" sheetId="69" r:id="rId50"/>
    <sheet name="小蓑毛" sheetId="70" r:id="rId51"/>
    <sheet name="蓑毛" sheetId="71" r:id="rId52"/>
    <sheet name="東田原" sheetId="72" r:id="rId53"/>
    <sheet name="西田原" sheetId="73" r:id="rId54"/>
    <sheet name="下落合" sheetId="74" r:id="rId55"/>
    <sheet name="北地区計" sheetId="6" r:id="rId56"/>
    <sheet name="羽根" sheetId="77" r:id="rId57"/>
    <sheet name="菩提" sheetId="78" r:id="rId58"/>
    <sheet name="横野" sheetId="79" r:id="rId59"/>
    <sheet name="戸川" sheetId="80" r:id="rId60"/>
    <sheet name="三屋" sheetId="81" r:id="rId61"/>
    <sheet name="大根・鶴巻地区計" sheetId="13" r:id="rId62"/>
    <sheet name="(大根地区計)" sheetId="7" r:id="rId63"/>
    <sheet name="北矢名" sheetId="90" r:id="rId64"/>
    <sheet name="南矢名" sheetId="91" r:id="rId65"/>
    <sheet name="下大槻" sheetId="92" r:id="rId66"/>
    <sheet name="南矢名一丁目" sheetId="93" r:id="rId67"/>
    <sheet name="南矢名二丁目" sheetId="94" r:id="rId68"/>
    <sheet name="南矢名三丁目" sheetId="95" r:id="rId69"/>
    <sheet name="南矢名四丁目" sheetId="96" r:id="rId70"/>
    <sheet name="南矢名五丁目" sheetId="105" r:id="rId71"/>
    <sheet name="(鶴巻地区計)" sheetId="8" r:id="rId72"/>
    <sheet name="鶴巻" sheetId="137" r:id="rId73"/>
    <sheet name="鶴巻北一丁目" sheetId="97" r:id="rId74"/>
    <sheet name="鶴巻北二丁目" sheetId="98" r:id="rId75"/>
    <sheet name="鶴巻北三丁目" sheetId="99" r:id="rId76"/>
    <sheet name="鶴巻南一丁目" sheetId="100" r:id="rId77"/>
    <sheet name="鶴巻南二丁目" sheetId="101" r:id="rId78"/>
    <sheet name="鶴巻南三丁目" sheetId="102" r:id="rId79"/>
    <sheet name="鶴巻南四丁目" sheetId="103" r:id="rId80"/>
    <sheet name="鶴巻南五丁目" sheetId="104" r:id="rId81"/>
    <sheet name="西地区計" sheetId="9" r:id="rId82"/>
    <sheet name="並木町" sheetId="106" r:id="rId83"/>
    <sheet name="弥生町" sheetId="107" r:id="rId84"/>
    <sheet name="春日町" sheetId="108" r:id="rId85"/>
    <sheet name="松原町" sheetId="109" r:id="rId86"/>
    <sheet name="堀西" sheetId="110" r:id="rId87"/>
    <sheet name="堀川" sheetId="111" r:id="rId88"/>
    <sheet name="堀山下" sheetId="112" r:id="rId89"/>
    <sheet name="沼代新町" sheetId="113" r:id="rId90"/>
    <sheet name="柳町一丁目" sheetId="114" r:id="rId91"/>
    <sheet name="柳町二丁目" sheetId="115" r:id="rId92"/>
    <sheet name="若松町" sheetId="116" r:id="rId93"/>
    <sheet name="萩が丘" sheetId="117" r:id="rId94"/>
    <sheet name="曲松一丁目" sheetId="118" r:id="rId95"/>
    <sheet name="曲松二丁目" sheetId="119" r:id="rId96"/>
    <sheet name="渋沢" sheetId="120" r:id="rId97"/>
    <sheet name="栃窪" sheetId="121" r:id="rId98"/>
    <sheet name="千村" sheetId="122" r:id="rId99"/>
    <sheet name="渋沢一丁目" sheetId="123" r:id="rId100"/>
    <sheet name="渋沢二丁目" sheetId="124" r:id="rId101"/>
    <sheet name="渋沢三丁目" sheetId="125" r:id="rId102"/>
    <sheet name="渋沢上一丁目" sheetId="126" r:id="rId103"/>
    <sheet name="渋沢上二丁目" sheetId="127" r:id="rId104"/>
    <sheet name="千村一丁目" sheetId="128" r:id="rId105"/>
    <sheet name="千村二丁目" sheetId="129" r:id="rId106"/>
    <sheet name="千村三丁目" sheetId="130" r:id="rId107"/>
    <sheet name="千村四丁目" sheetId="131" r:id="rId108"/>
    <sheet name="千村五丁目" sheetId="132" r:id="rId109"/>
    <sheet name="上地区計" sheetId="10" r:id="rId110"/>
    <sheet name="菖蒲" sheetId="133" r:id="rId111"/>
    <sheet name="三廻部" sheetId="134" r:id="rId112"/>
    <sheet name="柳川" sheetId="135" r:id="rId113"/>
    <sheet name="八沢" sheetId="136" r:id="rId114"/>
  </sheets>
  <calcPr calcId="125725"/>
</workbook>
</file>

<file path=xl/calcChain.xml><?xml version="1.0" encoding="utf-8"?>
<calcChain xmlns="http://schemas.openxmlformats.org/spreadsheetml/2006/main">
  <c r="J47" i="14"/>
  <c r="K47"/>
  <c r="F6" i="7"/>
  <c r="K47" i="12"/>
  <c r="J47"/>
  <c r="K4" i="7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F4"/>
  <c r="G4"/>
  <c r="F5"/>
  <c r="G5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G3"/>
  <c r="F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C3"/>
  <c r="B3"/>
  <c r="J4" i="8"/>
  <c r="K4"/>
  <c r="J5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K3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G53" i="19"/>
  <c r="F53"/>
  <c r="C18" i="16"/>
  <c r="G53" i="15"/>
  <c r="F53"/>
  <c r="G53" i="137"/>
  <c r="F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6"/>
  <c r="F53"/>
  <c r="H53"/>
  <c r="H52"/>
  <c r="H51"/>
  <c r="H50"/>
  <c r="H49"/>
  <c r="H48"/>
  <c r="K47"/>
  <c r="K51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4"/>
  <c r="F53"/>
  <c r="H53"/>
  <c r="H52"/>
  <c r="H51"/>
  <c r="H50"/>
  <c r="H49"/>
  <c r="H48"/>
  <c r="K47"/>
  <c r="J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B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1"/>
  <c r="F53"/>
  <c r="H53"/>
  <c r="H52"/>
  <c r="H51"/>
  <c r="H50"/>
  <c r="H49"/>
  <c r="H48"/>
  <c r="K47"/>
  <c r="K51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1"/>
  <c r="F53"/>
  <c r="H52"/>
  <c r="H51"/>
  <c r="H50"/>
  <c r="H49"/>
  <c r="H48"/>
  <c r="K47"/>
  <c r="K51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6"/>
  <c r="F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1"/>
  <c r="F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33" i="91"/>
  <c r="G53" i="9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8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8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I1" i="33"/>
  <c r="G53" i="3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G53" i="3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53" i="19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6"/>
  <c r="F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53" i="15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4"/>
  <c r="F53"/>
  <c r="H53"/>
  <c r="H52"/>
  <c r="H51"/>
  <c r="H50"/>
  <c r="H49"/>
  <c r="H48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B18" i="13"/>
  <c r="C18"/>
  <c r="D18"/>
  <c r="J47"/>
  <c r="K47"/>
  <c r="L47"/>
  <c r="F53"/>
  <c r="J51"/>
  <c r="G53"/>
  <c r="K51"/>
  <c r="C18" i="1"/>
  <c r="G53"/>
  <c r="K47"/>
  <c r="K51"/>
  <c r="B18"/>
  <c r="F53"/>
  <c r="J47"/>
  <c r="J51"/>
  <c r="C18" i="4"/>
  <c r="G53"/>
  <c r="K47"/>
  <c r="K51"/>
  <c r="B18"/>
  <c r="F53"/>
  <c r="H53"/>
  <c r="J47"/>
  <c r="J51"/>
  <c r="L51"/>
  <c r="C18" i="5"/>
  <c r="G53"/>
  <c r="K47"/>
  <c r="B18"/>
  <c r="F53"/>
  <c r="J47"/>
  <c r="J51"/>
  <c r="C18" i="6"/>
  <c r="G53"/>
  <c r="K47"/>
  <c r="K51"/>
  <c r="B18"/>
  <c r="F53"/>
  <c r="H53"/>
  <c r="J47"/>
  <c r="J51"/>
  <c r="L51"/>
  <c r="C18" i="7"/>
  <c r="G53"/>
  <c r="H53" s="1"/>
  <c r="K47"/>
  <c r="B18"/>
  <c r="D18" s="1"/>
  <c r="F53"/>
  <c r="J47"/>
  <c r="C18" i="8"/>
  <c r="G53"/>
  <c r="K51" s="1"/>
  <c r="L51" s="1"/>
  <c r="K47"/>
  <c r="F53"/>
  <c r="H53" s="1"/>
  <c r="J47"/>
  <c r="L47" s="1"/>
  <c r="C18" i="9"/>
  <c r="G53"/>
  <c r="K47"/>
  <c r="K51"/>
  <c r="B18"/>
  <c r="F53"/>
  <c r="H53"/>
  <c r="J47"/>
  <c r="J51"/>
  <c r="L51"/>
  <c r="B18" i="10"/>
  <c r="F53"/>
  <c r="J47"/>
  <c r="L47"/>
  <c r="C18"/>
  <c r="G53"/>
  <c r="K47"/>
  <c r="K51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G53"/>
  <c r="F53"/>
  <c r="H53"/>
  <c r="L47"/>
  <c r="C18"/>
  <c r="K51"/>
  <c r="B18"/>
  <c r="D18"/>
  <c r="H53" i="10"/>
  <c r="D18"/>
  <c r="L47" i="9"/>
  <c r="D18"/>
  <c r="L47" i="7"/>
  <c r="L47" i="6"/>
  <c r="D18"/>
  <c r="H53" i="5"/>
  <c r="L47"/>
  <c r="D18"/>
  <c r="L47" i="4"/>
  <c r="D18"/>
  <c r="L47" i="1"/>
  <c r="H53"/>
  <c r="D18"/>
  <c r="J51" i="12"/>
  <c r="L51"/>
  <c r="D18" i="137"/>
  <c r="D18" i="136"/>
  <c r="D18" i="135"/>
  <c r="D18" i="134"/>
  <c r="D18" i="133"/>
  <c r="D18" i="132"/>
  <c r="D18" i="131"/>
  <c r="D18" i="130"/>
  <c r="D18" i="129"/>
  <c r="D18" i="128"/>
  <c r="D18" i="127"/>
  <c r="D18" i="126"/>
  <c r="D18" i="125"/>
  <c r="D18" i="124"/>
  <c r="D18" i="123"/>
  <c r="D18" i="122"/>
  <c r="D18" i="121"/>
  <c r="D18" i="120"/>
  <c r="D18" i="119"/>
  <c r="D18" i="118"/>
  <c r="D18" i="117"/>
  <c r="D18" i="116"/>
  <c r="D18" i="115"/>
  <c r="D18" i="114"/>
  <c r="D18" i="113"/>
  <c r="D18" i="112"/>
  <c r="D18" i="111"/>
  <c r="D18" i="110"/>
  <c r="D18" i="109"/>
  <c r="D18" i="108"/>
  <c r="D18" i="107"/>
  <c r="D18" i="106"/>
  <c r="D18" i="105"/>
  <c r="D18" i="104"/>
  <c r="D18" i="103"/>
  <c r="D18" i="102"/>
  <c r="D18" i="101"/>
  <c r="D18" i="100"/>
  <c r="D18" i="99"/>
  <c r="D18" i="98"/>
  <c r="D18" i="97"/>
  <c r="D18" i="96"/>
  <c r="D18" i="95"/>
  <c r="D18" i="94"/>
  <c r="D18" i="93"/>
  <c r="D18" i="92"/>
  <c r="D18" i="91"/>
  <c r="D18" i="90"/>
  <c r="D18" i="81"/>
  <c r="D18" i="80"/>
  <c r="D18" i="79"/>
  <c r="D18" i="78"/>
  <c r="D18" i="77"/>
  <c r="D18" i="74"/>
  <c r="D18" i="73"/>
  <c r="D18" i="72"/>
  <c r="D18" i="71"/>
  <c r="D18" i="70"/>
  <c r="D18" i="69"/>
  <c r="D18" i="68"/>
  <c r="D18" i="67"/>
  <c r="D18" i="66"/>
  <c r="D18" i="64"/>
  <c r="D18" i="63"/>
  <c r="D18" i="62"/>
  <c r="D18" i="61"/>
  <c r="D18" i="60"/>
  <c r="D18" i="59"/>
  <c r="D18" i="58"/>
  <c r="D18" i="57"/>
  <c r="D18" i="56"/>
  <c r="D18" i="55"/>
  <c r="D18" i="54"/>
  <c r="D18" i="53"/>
  <c r="D18" i="51"/>
  <c r="D18" i="50"/>
  <c r="D18" i="49"/>
  <c r="D18" i="48"/>
  <c r="D18" i="47"/>
  <c r="D18" i="46"/>
  <c r="D18" i="45"/>
  <c r="D18" i="38"/>
  <c r="D18" i="37"/>
  <c r="D18" i="36"/>
  <c r="D18" i="35"/>
  <c r="D18" i="34"/>
  <c r="D18" i="33"/>
  <c r="D18" i="32"/>
  <c r="D18" i="31"/>
  <c r="D18" i="29"/>
  <c r="D18" i="28"/>
  <c r="D18" i="27"/>
  <c r="D18" i="26"/>
  <c r="D18" i="25"/>
  <c r="D18" i="24"/>
  <c r="D18" i="23"/>
  <c r="D18" i="22"/>
  <c r="D18" i="21"/>
  <c r="D18" i="20"/>
  <c r="D18" i="19"/>
  <c r="D18" i="18"/>
  <c r="D18" i="16"/>
  <c r="D18" i="15"/>
  <c r="D18" i="14"/>
  <c r="D3" i="8"/>
  <c r="B18"/>
  <c r="D18"/>
  <c r="L51" i="24"/>
  <c r="L51" i="23"/>
  <c r="L51" i="22"/>
  <c r="L51" i="21"/>
  <c r="L51" i="20"/>
  <c r="L51" i="19"/>
  <c r="L51" i="18"/>
  <c r="L51" i="16"/>
  <c r="H53"/>
  <c r="L51" i="15"/>
  <c r="L51" i="14"/>
  <c r="L51" i="46"/>
  <c r="L51" i="1"/>
  <c r="L51" i="50"/>
  <c r="L51" i="92"/>
  <c r="H53" i="13"/>
  <c r="L51" i="25"/>
  <c r="K51" i="5"/>
  <c r="L51"/>
  <c r="J51" i="10"/>
  <c r="L51"/>
  <c r="L51" i="13"/>
  <c r="L51" i="53"/>
  <c r="L51" i="47"/>
  <c r="L51" i="37"/>
  <c r="L51" i="36"/>
  <c r="L51" i="102"/>
  <c r="J51" i="8"/>
  <c r="K51" i="7"/>
  <c r="L51" s="1"/>
  <c r="J51"/>
  <c r="H53" i="137"/>
  <c r="J51"/>
  <c r="L51"/>
  <c r="L51" i="74"/>
  <c r="L51" i="63"/>
  <c r="L51" i="62"/>
  <c r="L51" i="136"/>
  <c r="J51" i="135"/>
  <c r="L51"/>
  <c r="L47" i="134"/>
  <c r="J51"/>
  <c r="K51"/>
  <c r="L51" i="131"/>
  <c r="J51" i="127"/>
  <c r="L51"/>
  <c r="L51" i="123"/>
  <c r="L51" i="121"/>
  <c r="H53"/>
  <c r="K51" i="120"/>
  <c r="L51"/>
  <c r="K51" i="116"/>
  <c r="L51"/>
  <c r="H53"/>
  <c r="L51" i="111"/>
  <c r="H53"/>
  <c r="L51" i="107"/>
  <c r="L51" i="105"/>
  <c r="L51" i="94"/>
  <c r="L51" i="134"/>
</calcChain>
</file>

<file path=xl/sharedStrings.xml><?xml version="1.0" encoding="utf-8"?>
<sst xmlns="http://schemas.openxmlformats.org/spreadsheetml/2006/main" count="2395" uniqueCount="237">
  <si>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</si>
  <si>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</si>
  <si>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</si>
  <si>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</si>
  <si>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</si>
  <si>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</si>
  <si>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小計</t>
    <rPh sb="0" eb="2">
      <t>ショウケイ</t>
    </rPh>
    <phoneticPr fontId="4"/>
  </si>
  <si>
    <t>◆本町地区</t>
    <rPh sb="1" eb="3">
      <t>ホンチョウ</t>
    </rPh>
    <rPh sb="3" eb="5">
      <t>チク</t>
    </rPh>
    <phoneticPr fontId="4"/>
  </si>
  <si>
    <t>◆南地区</t>
    <rPh sb="1" eb="2">
      <t>ミナミ</t>
    </rPh>
    <rPh sb="2" eb="4">
      <t>チク</t>
    </rPh>
    <phoneticPr fontId="4"/>
  </si>
  <si>
    <t>◆東地区</t>
    <rPh sb="1" eb="2">
      <t>ヒガシ</t>
    </rPh>
    <rPh sb="2" eb="4">
      <t>チク</t>
    </rPh>
    <phoneticPr fontId="4"/>
  </si>
  <si>
    <t>◆北地区</t>
    <rPh sb="1" eb="2">
      <t>キタ</t>
    </rPh>
    <rPh sb="2" eb="4">
      <t>チク</t>
    </rPh>
    <phoneticPr fontId="4"/>
  </si>
  <si>
    <t>◆上地区</t>
    <rPh sb="1" eb="2">
      <t>カミ</t>
    </rPh>
    <rPh sb="2" eb="4">
      <t>チク</t>
    </rPh>
    <phoneticPr fontId="4"/>
  </si>
  <si>
    <t>◆西地区</t>
    <rPh sb="1" eb="2">
      <t>ニシ</t>
    </rPh>
    <rPh sb="2" eb="4">
      <t>チク</t>
    </rPh>
    <phoneticPr fontId="4"/>
  </si>
  <si>
    <t>◆鶴巻地区</t>
    <rPh sb="1" eb="3">
      <t>ツルマキ</t>
    </rPh>
    <rPh sb="3" eb="5">
      <t>チク</t>
    </rPh>
    <phoneticPr fontId="4"/>
  </si>
  <si>
    <t>◆大根地区</t>
    <rPh sb="1" eb="3">
      <t>オオネ</t>
    </rPh>
    <rPh sb="3" eb="5">
      <t>チク</t>
    </rPh>
    <phoneticPr fontId="4"/>
  </si>
  <si>
    <t>◆秦野市合計</t>
    <rPh sb="1" eb="4">
      <t>ハダノシ</t>
    </rPh>
    <rPh sb="4" eb="6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</si>
  <si>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</si>
  <si>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</si>
  <si>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</si>
  <si>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</si>
  <si>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</si>
  <si>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</si>
  <si>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</si>
  <si>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</si>
  <si>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</si>
  <si>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0 歳</t>
    <rPh sb="2" eb="3">
      <t>サイ</t>
    </rPh>
    <phoneticPr fontId="4"/>
  </si>
  <si>
    <t>◆大根・鶴巻地区</t>
    <rPh sb="1" eb="3">
      <t>オオネ</t>
    </rPh>
    <rPh sb="4" eb="6">
      <t>ツルマキ</t>
    </rPh>
    <rPh sb="6" eb="8">
      <t>チク</t>
    </rPh>
    <phoneticPr fontId="4"/>
  </si>
  <si>
    <t>◆本町一丁目</t>
    <rPh sb="1" eb="3">
      <t>ホンチョウ</t>
    </rPh>
    <rPh sb="3" eb="6">
      <t>イッチョウメ</t>
    </rPh>
    <phoneticPr fontId="4"/>
  </si>
  <si>
    <t>本町一丁目合計</t>
    <rPh sb="5" eb="7">
      <t>ゴウケイ</t>
    </rPh>
    <phoneticPr fontId="4"/>
  </si>
  <si>
    <t>本町三丁目合計</t>
    <rPh sb="5" eb="7">
      <t>ゴウケイ</t>
    </rPh>
    <phoneticPr fontId="4"/>
  </si>
  <si>
    <t>◆河原町</t>
    <phoneticPr fontId="4"/>
  </si>
  <si>
    <t>河原町合計</t>
    <rPh sb="3" eb="5">
      <t>ゴウケイ</t>
    </rPh>
    <phoneticPr fontId="4"/>
  </si>
  <si>
    <t>◆本町三丁目</t>
    <phoneticPr fontId="4"/>
  </si>
  <si>
    <t>◆本町二丁目</t>
    <phoneticPr fontId="4"/>
  </si>
  <si>
    <t>本町二丁目合計</t>
    <rPh sb="5" eb="7">
      <t>ゴウケイ</t>
    </rPh>
    <phoneticPr fontId="4"/>
  </si>
  <si>
    <t>元町合計</t>
    <rPh sb="2" eb="4">
      <t>ゴウケイ</t>
    </rPh>
    <phoneticPr fontId="4"/>
  </si>
  <si>
    <t>◆元町</t>
    <phoneticPr fontId="4"/>
  </si>
  <si>
    <t>◆末広町</t>
    <phoneticPr fontId="4"/>
  </si>
  <si>
    <t>末広町合計</t>
    <rPh sb="3" eb="5">
      <t>ゴウケイ</t>
    </rPh>
    <phoneticPr fontId="4"/>
  </si>
  <si>
    <t>入船町合計</t>
    <rPh sb="3" eb="5">
      <t>ゴウケイ</t>
    </rPh>
    <phoneticPr fontId="4"/>
  </si>
  <si>
    <t>◆入船町</t>
    <phoneticPr fontId="4"/>
  </si>
  <si>
    <t>曽屋一丁目合計</t>
    <rPh sb="5" eb="7">
      <t>ゴウケイ</t>
    </rPh>
    <phoneticPr fontId="4"/>
  </si>
  <si>
    <t>◆曽屋一丁目</t>
    <phoneticPr fontId="4"/>
  </si>
  <si>
    <t>曽屋二丁目合計</t>
    <rPh sb="5" eb="7">
      <t>ゴウケイ</t>
    </rPh>
    <phoneticPr fontId="4"/>
  </si>
  <si>
    <t>◆曽屋二丁目</t>
    <phoneticPr fontId="4"/>
  </si>
  <si>
    <t>寿町合計</t>
    <rPh sb="2" eb="4">
      <t>ゴウケイ</t>
    </rPh>
    <phoneticPr fontId="4"/>
  </si>
  <si>
    <t>◆寿町</t>
    <phoneticPr fontId="4"/>
  </si>
  <si>
    <t>◆栄町</t>
    <phoneticPr fontId="4"/>
  </si>
  <si>
    <t>栄町合計</t>
    <rPh sb="2" eb="4">
      <t>ゴウケイ</t>
    </rPh>
    <phoneticPr fontId="4"/>
  </si>
  <si>
    <t>文京町合計</t>
    <rPh sb="3" eb="5">
      <t>ゴウケイ</t>
    </rPh>
    <phoneticPr fontId="4"/>
  </si>
  <si>
    <t>◆文京町</t>
    <phoneticPr fontId="4"/>
  </si>
  <si>
    <t>幸町合計</t>
    <rPh sb="2" eb="4">
      <t>ゴウケイ</t>
    </rPh>
    <phoneticPr fontId="4"/>
  </si>
  <si>
    <t>◆幸町</t>
    <phoneticPr fontId="4"/>
  </si>
  <si>
    <t>桜町一丁目合計</t>
    <rPh sb="5" eb="7">
      <t>ゴウケイ</t>
    </rPh>
    <phoneticPr fontId="4"/>
  </si>
  <si>
    <t>◆桜町一丁目</t>
    <phoneticPr fontId="4"/>
  </si>
  <si>
    <t>桜町二丁目合計</t>
    <rPh sb="5" eb="7">
      <t>ゴウケイ</t>
    </rPh>
    <phoneticPr fontId="4"/>
  </si>
  <si>
    <t>◆桜町二丁目</t>
    <phoneticPr fontId="4"/>
  </si>
  <si>
    <t>水神町合計</t>
    <rPh sb="3" eb="5">
      <t>ゴウケイ</t>
    </rPh>
    <phoneticPr fontId="4"/>
  </si>
  <si>
    <t>◆水神町</t>
    <phoneticPr fontId="4"/>
  </si>
  <si>
    <t>ひばりヶ丘合計</t>
    <rPh sb="4" eb="5">
      <t>オカ</t>
    </rPh>
    <rPh sb="5" eb="7">
      <t>ゴウケイ</t>
    </rPh>
    <phoneticPr fontId="4"/>
  </si>
  <si>
    <t>◆ひばりヶ丘</t>
    <phoneticPr fontId="4"/>
  </si>
  <si>
    <t>富士見町合計</t>
    <rPh sb="4" eb="6">
      <t>ゴウケイ</t>
    </rPh>
    <phoneticPr fontId="4"/>
  </si>
  <si>
    <t>◆富士見町</t>
    <phoneticPr fontId="4"/>
  </si>
  <si>
    <t>◆曽屋</t>
    <phoneticPr fontId="4"/>
  </si>
  <si>
    <t>曽屋合計</t>
    <rPh sb="2" eb="4">
      <t>ゴウケイ</t>
    </rPh>
    <phoneticPr fontId="4"/>
  </si>
  <si>
    <t>◆上大槻</t>
    <phoneticPr fontId="4"/>
  </si>
  <si>
    <t>新町合計</t>
    <rPh sb="0" eb="1">
      <t>シン</t>
    </rPh>
    <rPh sb="1" eb="2">
      <t>チョウ</t>
    </rPh>
    <rPh sb="2" eb="4">
      <t>ゴウケイ</t>
    </rPh>
    <phoneticPr fontId="4"/>
  </si>
  <si>
    <t>◆新町</t>
    <phoneticPr fontId="4"/>
  </si>
  <si>
    <t>鈴張町合計</t>
    <rPh sb="3" eb="5">
      <t>ゴウケイ</t>
    </rPh>
    <phoneticPr fontId="4"/>
  </si>
  <si>
    <t>◆鈴張町</t>
    <phoneticPr fontId="4"/>
  </si>
  <si>
    <t>◆緑町</t>
    <phoneticPr fontId="4"/>
  </si>
  <si>
    <t>緑町合計</t>
    <rPh sb="2" eb="4">
      <t>ゴウケイ</t>
    </rPh>
    <phoneticPr fontId="4"/>
  </si>
  <si>
    <t>◆清水町</t>
    <phoneticPr fontId="4"/>
  </si>
  <si>
    <t>清水町合計</t>
    <rPh sb="3" eb="5">
      <t>ゴウケイ</t>
    </rPh>
    <phoneticPr fontId="4"/>
  </si>
  <si>
    <t>平沢合計</t>
    <rPh sb="2" eb="4">
      <t>ゴウケイ</t>
    </rPh>
    <phoneticPr fontId="4"/>
  </si>
  <si>
    <t>◆平沢</t>
    <phoneticPr fontId="4"/>
  </si>
  <si>
    <t>上今川町合計</t>
    <rPh sb="4" eb="5">
      <t>ゴウ</t>
    </rPh>
    <rPh sb="5" eb="6">
      <t>ケイ</t>
    </rPh>
    <phoneticPr fontId="4"/>
  </si>
  <si>
    <t>◆上今川町</t>
    <phoneticPr fontId="4"/>
  </si>
  <si>
    <t>今川町合計</t>
    <rPh sb="3" eb="5">
      <t>ゴウケイ</t>
    </rPh>
    <phoneticPr fontId="4"/>
  </si>
  <si>
    <t>◆今川町</t>
    <phoneticPr fontId="4"/>
  </si>
  <si>
    <t>今泉合計</t>
    <rPh sb="2" eb="4">
      <t>ゴウケイ</t>
    </rPh>
    <phoneticPr fontId="4"/>
  </si>
  <si>
    <t>◆今泉</t>
    <phoneticPr fontId="4"/>
  </si>
  <si>
    <t>大秦町合計</t>
    <rPh sb="3" eb="5">
      <t>ゴウケイ</t>
    </rPh>
    <phoneticPr fontId="4"/>
  </si>
  <si>
    <t>◆大秦町</t>
    <phoneticPr fontId="4"/>
  </si>
  <si>
    <t>室町合計</t>
    <rPh sb="2" eb="4">
      <t>ゴウケイ</t>
    </rPh>
    <phoneticPr fontId="4"/>
  </si>
  <si>
    <t>◆室町</t>
    <phoneticPr fontId="4"/>
  </si>
  <si>
    <t>尾尻合計</t>
    <rPh sb="2" eb="4">
      <t>ゴウケイ</t>
    </rPh>
    <phoneticPr fontId="4"/>
  </si>
  <si>
    <t>◆尾尻</t>
    <phoneticPr fontId="4"/>
  </si>
  <si>
    <t>西大竹合計</t>
    <rPh sb="3" eb="5">
      <t>ゴウケイ</t>
    </rPh>
    <phoneticPr fontId="4"/>
  </si>
  <si>
    <t>◆西大竹</t>
    <phoneticPr fontId="4"/>
  </si>
  <si>
    <t>南が丘一丁目合計</t>
    <rPh sb="6" eb="8">
      <t>ゴウケイ</t>
    </rPh>
    <phoneticPr fontId="4"/>
  </si>
  <si>
    <t>◆南が丘一丁目</t>
    <phoneticPr fontId="4"/>
  </si>
  <si>
    <t>南が丘二丁目合計</t>
    <rPh sb="6" eb="8">
      <t>ゴウケイ</t>
    </rPh>
    <phoneticPr fontId="4"/>
  </si>
  <si>
    <t>◆南が丘二丁目</t>
    <phoneticPr fontId="4"/>
  </si>
  <si>
    <t>南が丘三丁目合計</t>
    <rPh sb="6" eb="8">
      <t>ゴウケイ</t>
    </rPh>
    <phoneticPr fontId="4"/>
  </si>
  <si>
    <t>◆南が丘三丁目</t>
    <phoneticPr fontId="4"/>
  </si>
  <si>
    <t>南が丘四丁目合計</t>
    <rPh sb="6" eb="8">
      <t>ゴウケイ</t>
    </rPh>
    <phoneticPr fontId="4"/>
  </si>
  <si>
    <t>◆南が丘四丁目</t>
    <phoneticPr fontId="4"/>
  </si>
  <si>
    <t>南が丘五丁目合計</t>
    <rPh sb="6" eb="8">
      <t>ゴウケイ</t>
    </rPh>
    <phoneticPr fontId="4"/>
  </si>
  <si>
    <t>◆南が丘五丁目</t>
    <phoneticPr fontId="4"/>
  </si>
  <si>
    <t>落合合計</t>
    <rPh sb="2" eb="4">
      <t>ゴウケイ</t>
    </rPh>
    <phoneticPr fontId="4"/>
  </si>
  <si>
    <t>◆落合</t>
    <phoneticPr fontId="4"/>
  </si>
  <si>
    <t>名古木合計</t>
    <rPh sb="3" eb="5">
      <t>ゴウケイ</t>
    </rPh>
    <phoneticPr fontId="4"/>
  </si>
  <si>
    <t>◆名古木</t>
    <phoneticPr fontId="4"/>
  </si>
  <si>
    <t>寺山合計</t>
    <rPh sb="2" eb="4">
      <t>ゴウケイ</t>
    </rPh>
    <phoneticPr fontId="4"/>
  </si>
  <si>
    <t>小蓑毛合計</t>
    <rPh sb="3" eb="5">
      <t>ゴウケイ</t>
    </rPh>
    <phoneticPr fontId="4"/>
  </si>
  <si>
    <t>◆小蓑毛</t>
    <phoneticPr fontId="4"/>
  </si>
  <si>
    <t>蓑毛合計</t>
    <rPh sb="2" eb="4">
      <t>ゴウケイ</t>
    </rPh>
    <phoneticPr fontId="4"/>
  </si>
  <si>
    <t>◆蓑毛</t>
    <phoneticPr fontId="4"/>
  </si>
  <si>
    <t>東田原合計</t>
    <rPh sb="3" eb="5">
      <t>ゴウケイ</t>
    </rPh>
    <phoneticPr fontId="4"/>
  </si>
  <si>
    <t>◆東田原</t>
    <rPh sb="1" eb="4">
      <t>ヒガシタワラ</t>
    </rPh>
    <phoneticPr fontId="4"/>
  </si>
  <si>
    <t>西田原合計</t>
    <rPh sb="3" eb="5">
      <t>ゴウケイ</t>
    </rPh>
    <phoneticPr fontId="4"/>
  </si>
  <si>
    <t>◆西田原</t>
    <phoneticPr fontId="4"/>
  </si>
  <si>
    <t>◆下落合</t>
    <phoneticPr fontId="4"/>
  </si>
  <si>
    <t>下落合合計</t>
    <rPh sb="3" eb="5">
      <t>ゴウケイ</t>
    </rPh>
    <phoneticPr fontId="4"/>
  </si>
  <si>
    <t>羽根合計</t>
    <rPh sb="2" eb="4">
      <t>ゴウケイ</t>
    </rPh>
    <phoneticPr fontId="4"/>
  </si>
  <si>
    <t>◆羽根</t>
    <phoneticPr fontId="4"/>
  </si>
  <si>
    <t>北矢名合計</t>
    <rPh sb="3" eb="5">
      <t>ゴウケイ</t>
    </rPh>
    <phoneticPr fontId="4"/>
  </si>
  <si>
    <t>南矢名五丁目合計</t>
    <rPh sb="0" eb="1">
      <t>ミナミ</t>
    </rPh>
    <rPh sb="1" eb="2">
      <t>ヤ</t>
    </rPh>
    <rPh sb="2" eb="3">
      <t>ナ</t>
    </rPh>
    <rPh sb="3" eb="6">
      <t>ゴチョウメ</t>
    </rPh>
    <rPh sb="6" eb="8">
      <t>ゴウケイ</t>
    </rPh>
    <phoneticPr fontId="4"/>
  </si>
  <si>
    <t>◆南矢名五丁目</t>
    <phoneticPr fontId="4"/>
  </si>
  <si>
    <t>南矢名四丁目合計</t>
    <rPh sb="6" eb="8">
      <t>ゴウケイ</t>
    </rPh>
    <phoneticPr fontId="4"/>
  </si>
  <si>
    <t>◆南矢名四丁目</t>
    <phoneticPr fontId="4"/>
  </si>
  <si>
    <t>南矢名三丁目合計</t>
    <rPh sb="6" eb="8">
      <t>ゴウケイ</t>
    </rPh>
    <phoneticPr fontId="4"/>
  </si>
  <si>
    <t>◆南矢名三丁目</t>
    <phoneticPr fontId="4"/>
  </si>
  <si>
    <t>南矢名二丁目合計</t>
    <rPh sb="6" eb="8">
      <t>ゴウケイ</t>
    </rPh>
    <phoneticPr fontId="4"/>
  </si>
  <si>
    <t>◆南矢名二丁目</t>
    <phoneticPr fontId="4"/>
  </si>
  <si>
    <t>南矢名一丁目合計</t>
    <rPh sb="6" eb="8">
      <t>ゴウケイ</t>
    </rPh>
    <phoneticPr fontId="4"/>
  </si>
  <si>
    <t>◆南矢名一丁目</t>
    <phoneticPr fontId="4"/>
  </si>
  <si>
    <t>下大槻合計</t>
    <rPh sb="3" eb="5">
      <t>ゴウケイ</t>
    </rPh>
    <phoneticPr fontId="4"/>
  </si>
  <si>
    <t>◆下大槻</t>
    <rPh sb="2" eb="4">
      <t>オオツキ</t>
    </rPh>
    <phoneticPr fontId="4"/>
  </si>
  <si>
    <t>南矢名合計</t>
    <rPh sb="3" eb="5">
      <t>ゴウケイ</t>
    </rPh>
    <phoneticPr fontId="4"/>
  </si>
  <si>
    <t>◆南矢名</t>
    <phoneticPr fontId="4"/>
  </si>
  <si>
    <t>◆北矢名</t>
    <phoneticPr fontId="4"/>
  </si>
  <si>
    <t>鶴巻北一丁目合計</t>
    <rPh sb="6" eb="8">
      <t>ゴウケイ</t>
    </rPh>
    <phoneticPr fontId="4"/>
  </si>
  <si>
    <t>◆鶴巻北一丁目</t>
    <phoneticPr fontId="4"/>
  </si>
  <si>
    <t>鶴巻北二丁目合計</t>
    <rPh sb="6" eb="8">
      <t>ゴウケイ</t>
    </rPh>
    <phoneticPr fontId="4"/>
  </si>
  <si>
    <t>◆鶴巻北二丁目</t>
    <phoneticPr fontId="4"/>
  </si>
  <si>
    <t>鶴巻北三丁目合計</t>
    <rPh sb="6" eb="8">
      <t>ゴウケイ</t>
    </rPh>
    <phoneticPr fontId="4"/>
  </si>
  <si>
    <t>◆鶴巻北三丁目</t>
    <phoneticPr fontId="4"/>
  </si>
  <si>
    <t>鶴巻南二丁目合計</t>
    <rPh sb="6" eb="8">
      <t>ゴウケイ</t>
    </rPh>
    <phoneticPr fontId="4"/>
  </si>
  <si>
    <t>◆鶴巻南二丁目</t>
    <phoneticPr fontId="4"/>
  </si>
  <si>
    <t>鶴巻南一丁目合計</t>
    <rPh sb="6" eb="8">
      <t>ゴウケイ</t>
    </rPh>
    <phoneticPr fontId="4"/>
  </si>
  <si>
    <t>◆鶴巻南一丁目</t>
    <phoneticPr fontId="4"/>
  </si>
  <si>
    <t>鶴巻南三丁目合計</t>
    <rPh sb="6" eb="8">
      <t>ゴウケイ</t>
    </rPh>
    <phoneticPr fontId="4"/>
  </si>
  <si>
    <t>◆鶴巻南三丁目</t>
    <phoneticPr fontId="4"/>
  </si>
  <si>
    <t>鶴巻南四丁目合計</t>
    <rPh sb="6" eb="8">
      <t>ゴウケイ</t>
    </rPh>
    <phoneticPr fontId="4"/>
  </si>
  <si>
    <t>◆鶴巻南四丁目</t>
    <phoneticPr fontId="4"/>
  </si>
  <si>
    <t>鶴巻南五丁目合計</t>
    <rPh sb="6" eb="8">
      <t>ゴウケイ</t>
    </rPh>
    <phoneticPr fontId="4"/>
  </si>
  <si>
    <t>◆鶴巻南五丁目</t>
    <phoneticPr fontId="4"/>
  </si>
  <si>
    <t>千村五丁目合計</t>
    <rPh sb="5" eb="7">
      <t>ゴウケイ</t>
    </rPh>
    <phoneticPr fontId="4"/>
  </si>
  <si>
    <t>◆千村五丁目</t>
    <phoneticPr fontId="4"/>
  </si>
  <si>
    <t>千村四丁目合計</t>
    <rPh sb="5" eb="7">
      <t>ゴウケイ</t>
    </rPh>
    <phoneticPr fontId="4"/>
  </si>
  <si>
    <t>◆千村四丁目</t>
    <phoneticPr fontId="4"/>
  </si>
  <si>
    <t>千村三丁目合計</t>
    <rPh sb="5" eb="7">
      <t>ゴウケイ</t>
    </rPh>
    <phoneticPr fontId="4"/>
  </si>
  <si>
    <t>◆千村三丁目</t>
    <phoneticPr fontId="4"/>
  </si>
  <si>
    <t>千村二丁目合計</t>
    <rPh sb="5" eb="7">
      <t>ゴウケイ</t>
    </rPh>
    <phoneticPr fontId="4"/>
  </si>
  <si>
    <t>◆千村二丁目</t>
    <phoneticPr fontId="4"/>
  </si>
  <si>
    <t>千村一丁目合計</t>
    <rPh sb="0" eb="2">
      <t>チムラ</t>
    </rPh>
    <rPh sb="2" eb="3">
      <t>イッ</t>
    </rPh>
    <rPh sb="3" eb="5">
      <t>チョウメ</t>
    </rPh>
    <rPh sb="5" eb="7">
      <t>ゴウケイ</t>
    </rPh>
    <phoneticPr fontId="4"/>
  </si>
  <si>
    <t>◆千村一丁目</t>
    <phoneticPr fontId="4"/>
  </si>
  <si>
    <t>渋沢上二丁目合計</t>
    <rPh sb="6" eb="8">
      <t>ゴウケイ</t>
    </rPh>
    <phoneticPr fontId="4"/>
  </si>
  <si>
    <t>◆渋沢上二丁目</t>
    <phoneticPr fontId="4"/>
  </si>
  <si>
    <t>渋沢上一丁目合計</t>
    <rPh sb="6" eb="8">
      <t>ゴウケイ</t>
    </rPh>
    <phoneticPr fontId="4"/>
  </si>
  <si>
    <t>◆渋沢上一丁目</t>
    <phoneticPr fontId="4"/>
  </si>
  <si>
    <t>渋沢三丁目合計</t>
    <rPh sb="5" eb="7">
      <t>ゴウケイ</t>
    </rPh>
    <phoneticPr fontId="4"/>
  </si>
  <si>
    <t>◆渋沢三丁目</t>
    <phoneticPr fontId="4"/>
  </si>
  <si>
    <t>渋沢二丁目合計</t>
    <rPh sb="5" eb="7">
      <t>ゴウケイ</t>
    </rPh>
    <phoneticPr fontId="4"/>
  </si>
  <si>
    <t>◆渋沢二丁目</t>
    <rPh sb="1" eb="3">
      <t>シブサワ</t>
    </rPh>
    <rPh sb="3" eb="4">
      <t>ニ</t>
    </rPh>
    <rPh sb="4" eb="6">
      <t>チョウメ</t>
    </rPh>
    <phoneticPr fontId="4"/>
  </si>
  <si>
    <t>渋沢一丁目合計</t>
    <rPh sb="5" eb="7">
      <t>ゴウケイ</t>
    </rPh>
    <phoneticPr fontId="4"/>
  </si>
  <si>
    <t>◆渋沢一丁目</t>
    <phoneticPr fontId="4"/>
  </si>
  <si>
    <t>千村合計</t>
    <rPh sb="2" eb="4">
      <t>ゴウケイ</t>
    </rPh>
    <phoneticPr fontId="4"/>
  </si>
  <si>
    <t>◆千村</t>
    <phoneticPr fontId="4"/>
  </si>
  <si>
    <t>栃窪合計</t>
    <rPh sb="2" eb="4">
      <t>ゴウケイ</t>
    </rPh>
    <phoneticPr fontId="4"/>
  </si>
  <si>
    <t>◆栃窪</t>
    <rPh sb="1" eb="3">
      <t>トチクボ</t>
    </rPh>
    <phoneticPr fontId="4"/>
  </si>
  <si>
    <t>渋沢合計</t>
    <rPh sb="2" eb="4">
      <t>ゴウケイ</t>
    </rPh>
    <phoneticPr fontId="4"/>
  </si>
  <si>
    <t>◆渋沢</t>
    <phoneticPr fontId="4"/>
  </si>
  <si>
    <t>曲松二丁目合計</t>
    <rPh sb="5" eb="7">
      <t>ゴウケイ</t>
    </rPh>
    <phoneticPr fontId="4"/>
  </si>
  <si>
    <t>◆曲松二丁目</t>
    <phoneticPr fontId="4"/>
  </si>
  <si>
    <t>曲松一丁目合計</t>
    <rPh sb="5" eb="7">
      <t>ゴウケイ</t>
    </rPh>
    <phoneticPr fontId="4"/>
  </si>
  <si>
    <t>◆曲松一丁目</t>
    <phoneticPr fontId="4"/>
  </si>
  <si>
    <t>萩が丘合計</t>
    <rPh sb="3" eb="5">
      <t>ゴウケイ</t>
    </rPh>
    <phoneticPr fontId="4"/>
  </si>
  <si>
    <t>◆萩が丘</t>
    <phoneticPr fontId="4"/>
  </si>
  <si>
    <t>若松町合計</t>
    <rPh sb="3" eb="5">
      <t>ゴウケイ</t>
    </rPh>
    <phoneticPr fontId="4"/>
  </si>
  <si>
    <t>◆若松町</t>
    <phoneticPr fontId="4"/>
  </si>
  <si>
    <t>柳町二丁目合計</t>
    <rPh sb="5" eb="7">
      <t>ゴウケイ</t>
    </rPh>
    <phoneticPr fontId="4"/>
  </si>
  <si>
    <t>◆柳町二丁目</t>
    <phoneticPr fontId="4"/>
  </si>
  <si>
    <t>柳町一丁目合計</t>
    <rPh sb="5" eb="7">
      <t>ゴウケイ</t>
    </rPh>
    <phoneticPr fontId="4"/>
  </si>
  <si>
    <t>◆柳町一丁目</t>
    <phoneticPr fontId="4"/>
  </si>
  <si>
    <t>沼代新町合計</t>
    <rPh sb="4" eb="6">
      <t>ゴウケイ</t>
    </rPh>
    <phoneticPr fontId="4"/>
  </si>
  <si>
    <t>◆沼代新町</t>
    <phoneticPr fontId="4"/>
  </si>
  <si>
    <t>堀山下合計</t>
    <rPh sb="3" eb="5">
      <t>ゴウケイ</t>
    </rPh>
    <phoneticPr fontId="4"/>
  </si>
  <si>
    <t>◆堀山下</t>
    <phoneticPr fontId="4"/>
  </si>
  <si>
    <t>堀川合計</t>
    <rPh sb="2" eb="4">
      <t>ゴウケイ</t>
    </rPh>
    <phoneticPr fontId="4"/>
  </si>
  <si>
    <t>◆堀川</t>
    <phoneticPr fontId="4"/>
  </si>
  <si>
    <t>堀西合計</t>
    <rPh sb="2" eb="4">
      <t>ゴウケイ</t>
    </rPh>
    <phoneticPr fontId="4"/>
  </si>
  <si>
    <t>◆堀西</t>
    <phoneticPr fontId="4"/>
  </si>
  <si>
    <t>松原町合計</t>
    <rPh sb="3" eb="5">
      <t>ゴウケイ</t>
    </rPh>
    <phoneticPr fontId="4"/>
  </si>
  <si>
    <t>◆松原町</t>
    <phoneticPr fontId="4"/>
  </si>
  <si>
    <t>春日町合計</t>
    <rPh sb="3" eb="5">
      <t>ゴウケイ</t>
    </rPh>
    <phoneticPr fontId="4"/>
  </si>
  <si>
    <t>◆春日町</t>
    <phoneticPr fontId="4"/>
  </si>
  <si>
    <t>弥生町合計</t>
    <rPh sb="3" eb="5">
      <t>ゴウケイ</t>
    </rPh>
    <phoneticPr fontId="4"/>
  </si>
  <si>
    <t>◆弥生町</t>
    <phoneticPr fontId="4"/>
  </si>
  <si>
    <t>並木町合計</t>
    <rPh sb="3" eb="4">
      <t>ゴウ</t>
    </rPh>
    <rPh sb="4" eb="5">
      <t>ケイ</t>
    </rPh>
    <phoneticPr fontId="4"/>
  </si>
  <si>
    <t>◆並木町</t>
    <phoneticPr fontId="4"/>
  </si>
  <si>
    <t>菖蒲合計</t>
    <rPh sb="2" eb="4">
      <t>ゴウケイ</t>
    </rPh>
    <phoneticPr fontId="4"/>
  </si>
  <si>
    <t>◆菖蒲</t>
    <phoneticPr fontId="4"/>
  </si>
  <si>
    <t>三廻部合計</t>
    <rPh sb="0" eb="3">
      <t>ミクルベ</t>
    </rPh>
    <rPh sb="3" eb="5">
      <t>ゴウケイ</t>
    </rPh>
    <phoneticPr fontId="4"/>
  </si>
  <si>
    <t>◆三廻部</t>
    <phoneticPr fontId="4"/>
  </si>
  <si>
    <t>柳川合計</t>
    <rPh sb="2" eb="4">
      <t>ゴウケイ</t>
    </rPh>
    <phoneticPr fontId="4"/>
  </si>
  <si>
    <t>◆柳川</t>
    <phoneticPr fontId="4"/>
  </si>
  <si>
    <t>八沢合計</t>
    <rPh sb="2" eb="4">
      <t>ゴウケイ</t>
    </rPh>
    <phoneticPr fontId="4"/>
  </si>
  <si>
    <t>◆八沢</t>
    <phoneticPr fontId="4"/>
  </si>
  <si>
    <t>立野台一丁目合計</t>
    <rPh sb="6" eb="8">
      <t>ゴウケイ</t>
    </rPh>
    <phoneticPr fontId="4"/>
  </si>
  <si>
    <t>◆立野台一丁目</t>
    <phoneticPr fontId="4"/>
  </si>
  <si>
    <t>立野台二丁目合計</t>
    <rPh sb="6" eb="8">
      <t>ゴウケイ</t>
    </rPh>
    <phoneticPr fontId="4"/>
  </si>
  <si>
    <t>◆立野台二丁目</t>
    <phoneticPr fontId="4"/>
  </si>
  <si>
    <t>立野台三丁目合計</t>
    <rPh sb="6" eb="8">
      <t>ゴウケイ</t>
    </rPh>
    <phoneticPr fontId="4"/>
  </si>
  <si>
    <t>◆立野台三丁目</t>
    <phoneticPr fontId="4"/>
  </si>
  <si>
    <t>今泉台一丁目合計</t>
    <rPh sb="6" eb="8">
      <t>ゴウケイ</t>
    </rPh>
    <phoneticPr fontId="4"/>
  </si>
  <si>
    <t>◆今泉台一丁目</t>
    <phoneticPr fontId="4"/>
  </si>
  <si>
    <t xml:space="preserve">◆今泉台二丁目 </t>
    <phoneticPr fontId="4"/>
  </si>
  <si>
    <t>今泉台二丁目合計</t>
    <rPh sb="6" eb="8">
      <t>ゴウケイ</t>
    </rPh>
    <phoneticPr fontId="4"/>
  </si>
  <si>
    <t>今泉台三丁目合計</t>
    <rPh sb="6" eb="8">
      <t>ゴウケイ</t>
    </rPh>
    <phoneticPr fontId="4"/>
  </si>
  <si>
    <t>◆今泉台三丁目</t>
    <phoneticPr fontId="4"/>
  </si>
  <si>
    <t>◆寺山</t>
    <phoneticPr fontId="4"/>
  </si>
  <si>
    <t>菩提合計</t>
    <rPh sb="2" eb="4">
      <t>ゴウケイ</t>
    </rPh>
    <phoneticPr fontId="4"/>
  </si>
  <si>
    <t>◆菩提</t>
    <phoneticPr fontId="4"/>
  </si>
  <si>
    <t>横野合計</t>
    <rPh sb="2" eb="4">
      <t>ゴウケイ</t>
    </rPh>
    <phoneticPr fontId="4"/>
  </si>
  <si>
    <t>◆横野</t>
    <phoneticPr fontId="4"/>
  </si>
  <si>
    <t>戸川合計</t>
    <rPh sb="2" eb="4">
      <t>ゴウケイ</t>
    </rPh>
    <phoneticPr fontId="4"/>
  </si>
  <si>
    <t>◆戸川</t>
    <phoneticPr fontId="4"/>
  </si>
  <si>
    <t>三屋合計</t>
    <rPh sb="2" eb="4">
      <t>ゴウケイ</t>
    </rPh>
    <phoneticPr fontId="4"/>
  </si>
  <si>
    <t>◆三屋</t>
    <phoneticPr fontId="4"/>
  </si>
  <si>
    <t>◆鶴巻</t>
    <phoneticPr fontId="4"/>
  </si>
  <si>
    <t>鶴巻合計</t>
    <rPh sb="2" eb="4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</si>
  <si>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</si>
  <si>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上大槻合計</t>
    <rPh sb="0" eb="1">
      <t>カミ</t>
    </rPh>
    <rPh sb="1" eb="3">
      <t>オオツキ</t>
    </rPh>
    <rPh sb="3" eb="5">
      <t>ゴウケイ</t>
    </rPh>
    <phoneticPr fontId="4"/>
  </si>
  <si>
    <t>平成24年12月末日現在（単位：人）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rPh sb="13" eb="15">
      <t>タンイ</t>
    </rPh>
    <rPh sb="16" eb="17">
      <t>ヒト</t>
    </rPh>
    <phoneticPr fontId="4"/>
  </si>
</sst>
</file>

<file path=xl/styles.xml><?xml version="1.0" encoding="utf-8"?>
<styleSheet xmlns="http://schemas.openxmlformats.org/spreadsheetml/2006/main">
  <numFmts count="2">
    <numFmt numFmtId="176" formatCode="#\ &quot;歳&quot;"/>
    <numFmt numFmtId="177" formatCode="#,##0_ "/>
  </numFmts>
  <fonts count="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7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36" xfId="1" applyFont="1" applyFill="1" applyBorder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38" fontId="3" fillId="0" borderId="41" xfId="1" applyFont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177" fontId="0" fillId="0" borderId="20" xfId="0" applyNumberFormat="1" applyBorder="1" applyAlignment="1">
      <alignment horizontal="center"/>
    </xf>
    <xf numFmtId="177" fontId="0" fillId="0" borderId="43" xfId="0" applyNumberFormat="1" applyBorder="1" applyAlignment="1">
      <alignment horizontal="center"/>
    </xf>
    <xf numFmtId="177" fontId="0" fillId="0" borderId="19" xfId="0" applyNumberFormat="1" applyBorder="1" applyAlignment="1">
      <alignment horizontal="center"/>
    </xf>
    <xf numFmtId="177" fontId="0" fillId="0" borderId="44" xfId="0" applyNumberFormat="1" applyBorder="1" applyAlignment="1">
      <alignment horizontal="center"/>
    </xf>
    <xf numFmtId="177" fontId="0" fillId="0" borderId="22" xfId="0" applyNumberFormat="1" applyBorder="1" applyAlignment="1">
      <alignment horizontal="center"/>
    </xf>
    <xf numFmtId="38" fontId="6" fillId="0" borderId="45" xfId="1" applyFont="1" applyBorder="1" applyAlignment="1">
      <alignment horizontal="center" vertical="center"/>
    </xf>
    <xf numFmtId="38" fontId="7" fillId="0" borderId="46" xfId="1" applyFont="1" applyBorder="1" applyAlignment="1">
      <alignment horizontal="center" vertical="center"/>
    </xf>
    <xf numFmtId="38" fontId="7" fillId="0" borderId="47" xfId="1" applyFont="1" applyBorder="1" applyAlignment="1">
      <alignment horizontal="center" vertical="center"/>
    </xf>
    <xf numFmtId="38" fontId="7" fillId="0" borderId="48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38" fontId="3" fillId="0" borderId="47" xfId="1" applyFont="1" applyBorder="1" applyAlignment="1">
      <alignment horizontal="center" vertical="center"/>
    </xf>
    <xf numFmtId="38" fontId="3" fillId="0" borderId="48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6" fillId="0" borderId="43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3" fillId="0" borderId="51" xfId="1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2" xfId="1" applyFont="1" applyBorder="1" applyAlignment="1">
      <alignment horizontal="center" vertical="center"/>
    </xf>
    <xf numFmtId="38" fontId="6" fillId="0" borderId="53" xfId="1" applyFont="1" applyBorder="1" applyAlignment="1">
      <alignment horizontal="center" vertical="center"/>
    </xf>
    <xf numFmtId="38" fontId="6" fillId="0" borderId="54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5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zoomScaleNormal="100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93" t="s">
        <v>236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17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26">
        <v>644</v>
      </c>
      <c r="C3" s="27">
        <v>584</v>
      </c>
      <c r="D3" s="28">
        <f>SUM(B3:C3)</f>
        <v>1228</v>
      </c>
      <c r="E3" s="19">
        <v>15</v>
      </c>
      <c r="F3" s="26">
        <v>806</v>
      </c>
      <c r="G3" s="27">
        <v>762</v>
      </c>
      <c r="H3" s="37">
        <f>SUM(F3:G3)</f>
        <v>1568</v>
      </c>
      <c r="I3" s="20">
        <v>65</v>
      </c>
      <c r="J3" s="26">
        <v>1564</v>
      </c>
      <c r="K3" s="27">
        <v>1545</v>
      </c>
      <c r="L3" s="37">
        <f>SUM(J3:K3)</f>
        <v>3109</v>
      </c>
    </row>
    <row r="4" spans="1:12">
      <c r="A4" s="14">
        <v>1</v>
      </c>
      <c r="B4" s="26">
        <v>670</v>
      </c>
      <c r="C4" s="27">
        <v>650</v>
      </c>
      <c r="D4" s="30">
        <f t="shared" ref="D4:D17" si="0">SUM(B4:C4)</f>
        <v>1320</v>
      </c>
      <c r="E4" s="14">
        <v>16</v>
      </c>
      <c r="F4" s="26">
        <v>769</v>
      </c>
      <c r="G4" s="27">
        <v>769</v>
      </c>
      <c r="H4" s="38">
        <f t="shared" ref="H4:H52" si="1">SUM(F4:G4)</f>
        <v>1538</v>
      </c>
      <c r="I4" s="15">
        <v>66</v>
      </c>
      <c r="J4" s="26">
        <v>1100</v>
      </c>
      <c r="K4" s="27">
        <v>1151</v>
      </c>
      <c r="L4" s="38">
        <f t="shared" ref="L4:L46" si="2">SUM(J4:K4)</f>
        <v>2251</v>
      </c>
    </row>
    <row r="5" spans="1:12">
      <c r="A5" s="14">
        <v>2</v>
      </c>
      <c r="B5" s="26">
        <v>673</v>
      </c>
      <c r="C5" s="27">
        <v>641</v>
      </c>
      <c r="D5" s="30">
        <f t="shared" si="0"/>
        <v>1314</v>
      </c>
      <c r="E5" s="14">
        <v>17</v>
      </c>
      <c r="F5" s="26">
        <v>752</v>
      </c>
      <c r="G5" s="27">
        <v>763</v>
      </c>
      <c r="H5" s="38">
        <f t="shared" si="1"/>
        <v>1515</v>
      </c>
      <c r="I5" s="15">
        <v>67</v>
      </c>
      <c r="J5" s="26">
        <v>971</v>
      </c>
      <c r="K5" s="27">
        <v>941</v>
      </c>
      <c r="L5" s="38">
        <f t="shared" si="2"/>
        <v>1912</v>
      </c>
    </row>
    <row r="6" spans="1:12">
      <c r="A6" s="14">
        <v>3</v>
      </c>
      <c r="B6" s="26">
        <v>701</v>
      </c>
      <c r="C6" s="27">
        <v>671</v>
      </c>
      <c r="D6" s="30">
        <f t="shared" si="0"/>
        <v>1372</v>
      </c>
      <c r="E6" s="14">
        <v>18</v>
      </c>
      <c r="F6" s="26">
        <v>874</v>
      </c>
      <c r="G6" s="27">
        <v>798</v>
      </c>
      <c r="H6" s="38">
        <f t="shared" si="1"/>
        <v>1672</v>
      </c>
      <c r="I6" s="15">
        <v>68</v>
      </c>
      <c r="J6" s="26">
        <v>1213</v>
      </c>
      <c r="K6" s="27">
        <v>1195</v>
      </c>
      <c r="L6" s="38">
        <f t="shared" si="2"/>
        <v>2408</v>
      </c>
    </row>
    <row r="7" spans="1:12">
      <c r="A7" s="14">
        <v>4</v>
      </c>
      <c r="B7" s="26">
        <v>746</v>
      </c>
      <c r="C7" s="27">
        <v>689</v>
      </c>
      <c r="D7" s="30">
        <f t="shared" si="0"/>
        <v>1435</v>
      </c>
      <c r="E7" s="14">
        <v>19</v>
      </c>
      <c r="F7" s="26">
        <v>926</v>
      </c>
      <c r="G7" s="27">
        <v>840</v>
      </c>
      <c r="H7" s="38">
        <f t="shared" si="1"/>
        <v>1766</v>
      </c>
      <c r="I7" s="15">
        <v>69</v>
      </c>
      <c r="J7" s="26">
        <v>1236</v>
      </c>
      <c r="K7" s="27">
        <v>1241</v>
      </c>
      <c r="L7" s="38">
        <f t="shared" si="2"/>
        <v>2477</v>
      </c>
    </row>
    <row r="8" spans="1:12">
      <c r="A8" s="14">
        <v>5</v>
      </c>
      <c r="B8" s="26">
        <v>706</v>
      </c>
      <c r="C8" s="27">
        <v>693</v>
      </c>
      <c r="D8" s="30">
        <f t="shared" si="0"/>
        <v>1399</v>
      </c>
      <c r="E8" s="14">
        <v>20</v>
      </c>
      <c r="F8" s="26">
        <v>973</v>
      </c>
      <c r="G8" s="27">
        <v>819</v>
      </c>
      <c r="H8" s="38">
        <f t="shared" si="1"/>
        <v>1792</v>
      </c>
      <c r="I8" s="15">
        <v>70</v>
      </c>
      <c r="J8" s="26">
        <v>1160</v>
      </c>
      <c r="K8" s="27">
        <v>1168</v>
      </c>
      <c r="L8" s="38">
        <f t="shared" si="2"/>
        <v>2328</v>
      </c>
    </row>
    <row r="9" spans="1:12">
      <c r="A9" s="14">
        <v>6</v>
      </c>
      <c r="B9" s="26">
        <v>735</v>
      </c>
      <c r="C9" s="27">
        <v>688</v>
      </c>
      <c r="D9" s="30">
        <f t="shared" si="0"/>
        <v>1423</v>
      </c>
      <c r="E9" s="14">
        <v>21</v>
      </c>
      <c r="F9" s="26">
        <v>1018</v>
      </c>
      <c r="G9" s="27">
        <v>878</v>
      </c>
      <c r="H9" s="38">
        <f t="shared" si="1"/>
        <v>1896</v>
      </c>
      <c r="I9" s="15">
        <v>71</v>
      </c>
      <c r="J9" s="26">
        <v>1115</v>
      </c>
      <c r="K9" s="27">
        <v>1156</v>
      </c>
      <c r="L9" s="38">
        <f t="shared" si="2"/>
        <v>2271</v>
      </c>
    </row>
    <row r="10" spans="1:12">
      <c r="A10" s="14">
        <v>7</v>
      </c>
      <c r="B10" s="26">
        <v>660</v>
      </c>
      <c r="C10" s="27">
        <v>708</v>
      </c>
      <c r="D10" s="30">
        <f t="shared" si="0"/>
        <v>1368</v>
      </c>
      <c r="E10" s="14">
        <v>22</v>
      </c>
      <c r="F10" s="26">
        <v>1035</v>
      </c>
      <c r="G10" s="27">
        <v>854</v>
      </c>
      <c r="H10" s="38">
        <f t="shared" si="1"/>
        <v>1889</v>
      </c>
      <c r="I10" s="15">
        <v>72</v>
      </c>
      <c r="J10" s="26">
        <v>1006</v>
      </c>
      <c r="K10" s="27">
        <v>977</v>
      </c>
      <c r="L10" s="38">
        <f t="shared" si="2"/>
        <v>1983</v>
      </c>
    </row>
    <row r="11" spans="1:12">
      <c r="A11" s="14">
        <v>8</v>
      </c>
      <c r="B11" s="26">
        <v>699</v>
      </c>
      <c r="C11" s="27">
        <v>739</v>
      </c>
      <c r="D11" s="30">
        <f t="shared" si="0"/>
        <v>1438</v>
      </c>
      <c r="E11" s="14">
        <v>23</v>
      </c>
      <c r="F11" s="26">
        <v>936</v>
      </c>
      <c r="G11" s="27">
        <v>783</v>
      </c>
      <c r="H11" s="38">
        <f t="shared" si="1"/>
        <v>1719</v>
      </c>
      <c r="I11" s="15">
        <v>73</v>
      </c>
      <c r="J11" s="26">
        <v>854</v>
      </c>
      <c r="K11" s="27">
        <v>839</v>
      </c>
      <c r="L11" s="38">
        <f t="shared" si="2"/>
        <v>1693</v>
      </c>
    </row>
    <row r="12" spans="1:12">
      <c r="A12" s="14">
        <v>9</v>
      </c>
      <c r="B12" s="26">
        <v>701</v>
      </c>
      <c r="C12" s="27">
        <v>714</v>
      </c>
      <c r="D12" s="30">
        <f t="shared" si="0"/>
        <v>1415</v>
      </c>
      <c r="E12" s="14">
        <v>24</v>
      </c>
      <c r="F12" s="26">
        <v>970</v>
      </c>
      <c r="G12" s="27">
        <v>866</v>
      </c>
      <c r="H12" s="38">
        <f t="shared" si="1"/>
        <v>1836</v>
      </c>
      <c r="I12" s="15">
        <v>74</v>
      </c>
      <c r="J12" s="26">
        <v>784</v>
      </c>
      <c r="K12" s="27">
        <v>758</v>
      </c>
      <c r="L12" s="38">
        <f t="shared" si="2"/>
        <v>1542</v>
      </c>
    </row>
    <row r="13" spans="1:12">
      <c r="A13" s="14">
        <v>10</v>
      </c>
      <c r="B13" s="26">
        <v>736</v>
      </c>
      <c r="C13" s="27">
        <v>704</v>
      </c>
      <c r="D13" s="30">
        <f t="shared" si="0"/>
        <v>1440</v>
      </c>
      <c r="E13" s="14">
        <v>25</v>
      </c>
      <c r="F13" s="26">
        <v>942</v>
      </c>
      <c r="G13" s="27">
        <v>826</v>
      </c>
      <c r="H13" s="38">
        <f t="shared" si="1"/>
        <v>1768</v>
      </c>
      <c r="I13" s="15">
        <v>75</v>
      </c>
      <c r="J13" s="26">
        <v>746</v>
      </c>
      <c r="K13" s="27">
        <v>819</v>
      </c>
      <c r="L13" s="38">
        <f t="shared" si="2"/>
        <v>1565</v>
      </c>
    </row>
    <row r="14" spans="1:12">
      <c r="A14" s="14">
        <v>11</v>
      </c>
      <c r="B14" s="26">
        <v>787</v>
      </c>
      <c r="C14" s="27">
        <v>741</v>
      </c>
      <c r="D14" s="30">
        <f t="shared" si="0"/>
        <v>1528</v>
      </c>
      <c r="E14" s="14">
        <v>26</v>
      </c>
      <c r="F14" s="26">
        <v>951</v>
      </c>
      <c r="G14" s="27">
        <v>818</v>
      </c>
      <c r="H14" s="38">
        <f t="shared" si="1"/>
        <v>1769</v>
      </c>
      <c r="I14" s="15">
        <v>76</v>
      </c>
      <c r="J14" s="26">
        <v>670</v>
      </c>
      <c r="K14" s="27">
        <v>730</v>
      </c>
      <c r="L14" s="38">
        <f t="shared" si="2"/>
        <v>1400</v>
      </c>
    </row>
    <row r="15" spans="1:12">
      <c r="A15" s="14">
        <v>12</v>
      </c>
      <c r="B15" s="26">
        <v>759</v>
      </c>
      <c r="C15" s="27">
        <v>745</v>
      </c>
      <c r="D15" s="30">
        <f t="shared" si="0"/>
        <v>1504</v>
      </c>
      <c r="E15" s="14">
        <v>27</v>
      </c>
      <c r="F15" s="26">
        <v>966</v>
      </c>
      <c r="G15" s="27">
        <v>858</v>
      </c>
      <c r="H15" s="38">
        <f t="shared" si="1"/>
        <v>1824</v>
      </c>
      <c r="I15" s="15">
        <v>77</v>
      </c>
      <c r="J15" s="26">
        <v>646</v>
      </c>
      <c r="K15" s="27">
        <v>751</v>
      </c>
      <c r="L15" s="38">
        <f t="shared" si="2"/>
        <v>1397</v>
      </c>
    </row>
    <row r="16" spans="1:12">
      <c r="A16" s="14">
        <v>13</v>
      </c>
      <c r="B16" s="26">
        <v>764</v>
      </c>
      <c r="C16" s="27">
        <v>720</v>
      </c>
      <c r="D16" s="30">
        <f t="shared" si="0"/>
        <v>1484</v>
      </c>
      <c r="E16" s="14">
        <v>28</v>
      </c>
      <c r="F16" s="26">
        <v>982</v>
      </c>
      <c r="G16" s="27">
        <v>916</v>
      </c>
      <c r="H16" s="38">
        <f t="shared" si="1"/>
        <v>1898</v>
      </c>
      <c r="I16" s="15">
        <v>78</v>
      </c>
      <c r="J16" s="26">
        <v>551</v>
      </c>
      <c r="K16" s="27">
        <v>648</v>
      </c>
      <c r="L16" s="38">
        <f t="shared" si="2"/>
        <v>1199</v>
      </c>
    </row>
    <row r="17" spans="1:12" ht="14.25" thickBot="1">
      <c r="A17" s="24">
        <v>14</v>
      </c>
      <c r="B17" s="31">
        <v>820</v>
      </c>
      <c r="C17" s="32">
        <v>761</v>
      </c>
      <c r="D17" s="33">
        <f t="shared" si="0"/>
        <v>1581</v>
      </c>
      <c r="E17" s="14">
        <v>29</v>
      </c>
      <c r="F17" s="26">
        <v>1035</v>
      </c>
      <c r="G17" s="27">
        <v>937</v>
      </c>
      <c r="H17" s="38">
        <f t="shared" si="1"/>
        <v>1972</v>
      </c>
      <c r="I17" s="15">
        <v>79</v>
      </c>
      <c r="J17" s="26">
        <v>501</v>
      </c>
      <c r="K17" s="27">
        <v>608</v>
      </c>
      <c r="L17" s="38">
        <f t="shared" si="2"/>
        <v>1109</v>
      </c>
    </row>
    <row r="18" spans="1:12" ht="15" thickTop="1" thickBot="1">
      <c r="A18" s="23" t="s">
        <v>6</v>
      </c>
      <c r="B18" s="66">
        <f>SUM(B3:B17)</f>
        <v>10801</v>
      </c>
      <c r="C18" s="84">
        <f>SUM(C3:C17)</f>
        <v>10448</v>
      </c>
      <c r="D18" s="36">
        <f>SUM(B18:C18)</f>
        <v>21249</v>
      </c>
      <c r="E18" s="14">
        <v>30</v>
      </c>
      <c r="F18" s="26">
        <v>1040</v>
      </c>
      <c r="G18" s="27">
        <v>939</v>
      </c>
      <c r="H18" s="38">
        <f t="shared" si="1"/>
        <v>1979</v>
      </c>
      <c r="I18" s="15">
        <v>80</v>
      </c>
      <c r="J18" s="26">
        <v>435</v>
      </c>
      <c r="K18" s="27">
        <v>613</v>
      </c>
      <c r="L18" s="38">
        <f t="shared" si="2"/>
        <v>1048</v>
      </c>
    </row>
    <row r="19" spans="1:12">
      <c r="E19" s="14">
        <v>31</v>
      </c>
      <c r="F19" s="26">
        <v>1131</v>
      </c>
      <c r="G19" s="27">
        <v>1016</v>
      </c>
      <c r="H19" s="38">
        <f t="shared" si="1"/>
        <v>2147</v>
      </c>
      <c r="I19" s="15">
        <v>81</v>
      </c>
      <c r="J19" s="26">
        <v>407</v>
      </c>
      <c r="K19" s="27">
        <v>571</v>
      </c>
      <c r="L19" s="38">
        <f t="shared" si="2"/>
        <v>978</v>
      </c>
    </row>
    <row r="20" spans="1:12">
      <c r="E20" s="14">
        <v>32</v>
      </c>
      <c r="F20" s="26">
        <v>1053</v>
      </c>
      <c r="G20" s="27">
        <v>895</v>
      </c>
      <c r="H20" s="38">
        <f t="shared" si="1"/>
        <v>1948</v>
      </c>
      <c r="I20" s="15">
        <v>82</v>
      </c>
      <c r="J20" s="26">
        <v>365</v>
      </c>
      <c r="K20" s="27">
        <v>544</v>
      </c>
      <c r="L20" s="38">
        <f t="shared" si="2"/>
        <v>909</v>
      </c>
    </row>
    <row r="21" spans="1:12">
      <c r="E21" s="14">
        <v>33</v>
      </c>
      <c r="F21" s="26">
        <v>1156</v>
      </c>
      <c r="G21" s="27">
        <v>1040</v>
      </c>
      <c r="H21" s="38">
        <f t="shared" si="1"/>
        <v>2196</v>
      </c>
      <c r="I21" s="15">
        <v>83</v>
      </c>
      <c r="J21" s="26">
        <v>309</v>
      </c>
      <c r="K21" s="27">
        <v>470</v>
      </c>
      <c r="L21" s="38">
        <f t="shared" si="2"/>
        <v>779</v>
      </c>
    </row>
    <row r="22" spans="1:12">
      <c r="E22" s="14">
        <v>34</v>
      </c>
      <c r="F22" s="26">
        <v>1143</v>
      </c>
      <c r="G22" s="27">
        <v>1074</v>
      </c>
      <c r="H22" s="38">
        <f t="shared" si="1"/>
        <v>2217</v>
      </c>
      <c r="I22" s="15">
        <v>84</v>
      </c>
      <c r="J22" s="26">
        <v>261</v>
      </c>
      <c r="K22" s="27">
        <v>486</v>
      </c>
      <c r="L22" s="38">
        <f t="shared" si="2"/>
        <v>747</v>
      </c>
    </row>
    <row r="23" spans="1:12">
      <c r="E23" s="14">
        <v>35</v>
      </c>
      <c r="F23" s="26">
        <v>1197</v>
      </c>
      <c r="G23" s="27">
        <v>1008</v>
      </c>
      <c r="H23" s="38">
        <f t="shared" si="1"/>
        <v>2205</v>
      </c>
      <c r="I23" s="15">
        <v>85</v>
      </c>
      <c r="J23" s="26">
        <v>227</v>
      </c>
      <c r="K23" s="27">
        <v>417</v>
      </c>
      <c r="L23" s="38">
        <f t="shared" si="2"/>
        <v>644</v>
      </c>
    </row>
    <row r="24" spans="1:12">
      <c r="E24" s="14">
        <v>36</v>
      </c>
      <c r="F24" s="26">
        <v>1205</v>
      </c>
      <c r="G24" s="27">
        <v>1123</v>
      </c>
      <c r="H24" s="38">
        <f t="shared" si="1"/>
        <v>2328</v>
      </c>
      <c r="I24" s="15">
        <v>86</v>
      </c>
      <c r="J24" s="26">
        <v>196</v>
      </c>
      <c r="K24" s="27">
        <v>386</v>
      </c>
      <c r="L24" s="38">
        <f t="shared" si="2"/>
        <v>582</v>
      </c>
    </row>
    <row r="25" spans="1:12">
      <c r="E25" s="14">
        <v>37</v>
      </c>
      <c r="F25" s="26">
        <v>1254</v>
      </c>
      <c r="G25" s="27">
        <v>1140</v>
      </c>
      <c r="H25" s="38">
        <f t="shared" si="1"/>
        <v>2394</v>
      </c>
      <c r="I25" s="15">
        <v>87</v>
      </c>
      <c r="J25" s="26">
        <v>170</v>
      </c>
      <c r="K25" s="27">
        <v>400</v>
      </c>
      <c r="L25" s="38">
        <f t="shared" si="2"/>
        <v>570</v>
      </c>
    </row>
    <row r="26" spans="1:12">
      <c r="E26" s="14">
        <v>38</v>
      </c>
      <c r="F26" s="26">
        <v>1342</v>
      </c>
      <c r="G26" s="27">
        <v>1247</v>
      </c>
      <c r="H26" s="38">
        <f t="shared" si="1"/>
        <v>2589</v>
      </c>
      <c r="I26" s="15">
        <v>88</v>
      </c>
      <c r="J26" s="26">
        <v>112</v>
      </c>
      <c r="K26" s="27">
        <v>309</v>
      </c>
      <c r="L26" s="38">
        <f t="shared" si="2"/>
        <v>421</v>
      </c>
    </row>
    <row r="27" spans="1:12">
      <c r="E27" s="14">
        <v>39</v>
      </c>
      <c r="F27" s="26">
        <v>1396</v>
      </c>
      <c r="G27" s="27">
        <v>1302</v>
      </c>
      <c r="H27" s="38">
        <f t="shared" si="1"/>
        <v>2698</v>
      </c>
      <c r="I27" s="15">
        <v>89</v>
      </c>
      <c r="J27" s="26">
        <v>116</v>
      </c>
      <c r="K27" s="27">
        <v>270</v>
      </c>
      <c r="L27" s="38">
        <f t="shared" si="2"/>
        <v>386</v>
      </c>
    </row>
    <row r="28" spans="1:12">
      <c r="E28" s="14">
        <v>40</v>
      </c>
      <c r="F28" s="26">
        <v>1419</v>
      </c>
      <c r="G28" s="27">
        <v>1218</v>
      </c>
      <c r="H28" s="38">
        <f t="shared" si="1"/>
        <v>2637</v>
      </c>
      <c r="I28" s="15">
        <v>90</v>
      </c>
      <c r="J28" s="26">
        <v>83</v>
      </c>
      <c r="K28" s="27">
        <v>262</v>
      </c>
      <c r="L28" s="38">
        <f t="shared" si="2"/>
        <v>345</v>
      </c>
    </row>
    <row r="29" spans="1:12">
      <c r="E29" s="14">
        <v>41</v>
      </c>
      <c r="F29" s="26">
        <v>1315</v>
      </c>
      <c r="G29" s="27">
        <v>1255</v>
      </c>
      <c r="H29" s="38">
        <f t="shared" si="1"/>
        <v>2570</v>
      </c>
      <c r="I29" s="15">
        <v>91</v>
      </c>
      <c r="J29" s="26">
        <v>57</v>
      </c>
      <c r="K29" s="27">
        <v>206</v>
      </c>
      <c r="L29" s="38">
        <f t="shared" si="2"/>
        <v>263</v>
      </c>
    </row>
    <row r="30" spans="1:12">
      <c r="E30" s="14">
        <v>42</v>
      </c>
      <c r="F30" s="26">
        <v>1348</v>
      </c>
      <c r="G30" s="27">
        <v>1184</v>
      </c>
      <c r="H30" s="38">
        <f t="shared" si="1"/>
        <v>2532</v>
      </c>
      <c r="I30" s="15">
        <v>92</v>
      </c>
      <c r="J30" s="26">
        <v>51</v>
      </c>
      <c r="K30" s="27">
        <v>162</v>
      </c>
      <c r="L30" s="38">
        <f t="shared" si="2"/>
        <v>213</v>
      </c>
    </row>
    <row r="31" spans="1:12">
      <c r="E31" s="14">
        <v>43</v>
      </c>
      <c r="F31" s="26">
        <v>1319</v>
      </c>
      <c r="G31" s="27">
        <v>1063</v>
      </c>
      <c r="H31" s="38">
        <f t="shared" si="1"/>
        <v>2382</v>
      </c>
      <c r="I31" s="15">
        <v>93</v>
      </c>
      <c r="J31" s="26">
        <v>43</v>
      </c>
      <c r="K31" s="27">
        <v>127</v>
      </c>
      <c r="L31" s="38">
        <f t="shared" si="2"/>
        <v>170</v>
      </c>
    </row>
    <row r="32" spans="1:12">
      <c r="E32" s="14">
        <v>44</v>
      </c>
      <c r="F32" s="26">
        <v>1253</v>
      </c>
      <c r="G32" s="27">
        <v>1094</v>
      </c>
      <c r="H32" s="38">
        <f t="shared" si="1"/>
        <v>2347</v>
      </c>
      <c r="I32" s="15">
        <v>94</v>
      </c>
      <c r="J32" s="26">
        <v>28</v>
      </c>
      <c r="K32" s="27">
        <v>105</v>
      </c>
      <c r="L32" s="38">
        <f t="shared" si="2"/>
        <v>133</v>
      </c>
    </row>
    <row r="33" spans="5:12">
      <c r="E33" s="14">
        <v>45</v>
      </c>
      <c r="F33" s="26">
        <v>1299</v>
      </c>
      <c r="G33" s="27">
        <v>1137</v>
      </c>
      <c r="H33" s="38">
        <f t="shared" si="1"/>
        <v>2436</v>
      </c>
      <c r="I33" s="15">
        <v>95</v>
      </c>
      <c r="J33" s="26">
        <v>25</v>
      </c>
      <c r="K33" s="27">
        <v>83</v>
      </c>
      <c r="L33" s="38">
        <f t="shared" si="2"/>
        <v>108</v>
      </c>
    </row>
    <row r="34" spans="5:12">
      <c r="E34" s="14">
        <v>46</v>
      </c>
      <c r="F34" s="26">
        <v>960</v>
      </c>
      <c r="G34" s="27">
        <v>793</v>
      </c>
      <c r="H34" s="38">
        <f t="shared" si="1"/>
        <v>1753</v>
      </c>
      <c r="I34" s="15">
        <v>96</v>
      </c>
      <c r="J34" s="26">
        <v>20</v>
      </c>
      <c r="K34" s="27">
        <v>54</v>
      </c>
      <c r="L34" s="38">
        <f t="shared" si="2"/>
        <v>74</v>
      </c>
    </row>
    <row r="35" spans="5:12">
      <c r="E35" s="14">
        <v>47</v>
      </c>
      <c r="F35" s="26">
        <v>1179</v>
      </c>
      <c r="G35" s="27">
        <v>1129</v>
      </c>
      <c r="H35" s="38">
        <f t="shared" si="1"/>
        <v>2308</v>
      </c>
      <c r="I35" s="15">
        <v>97</v>
      </c>
      <c r="J35" s="26">
        <v>11</v>
      </c>
      <c r="K35" s="27">
        <v>35</v>
      </c>
      <c r="L35" s="38">
        <f t="shared" si="2"/>
        <v>46</v>
      </c>
    </row>
    <row r="36" spans="5:12">
      <c r="E36" s="14">
        <v>48</v>
      </c>
      <c r="F36" s="26">
        <v>1162</v>
      </c>
      <c r="G36" s="27">
        <v>1076</v>
      </c>
      <c r="H36" s="38">
        <f t="shared" si="1"/>
        <v>2238</v>
      </c>
      <c r="I36" s="15">
        <v>98</v>
      </c>
      <c r="J36" s="26">
        <v>4</v>
      </c>
      <c r="K36" s="27">
        <v>34</v>
      </c>
      <c r="L36" s="38">
        <f t="shared" si="2"/>
        <v>38</v>
      </c>
    </row>
    <row r="37" spans="5:12">
      <c r="E37" s="14">
        <v>49</v>
      </c>
      <c r="F37" s="26">
        <v>1098</v>
      </c>
      <c r="G37" s="27">
        <v>946</v>
      </c>
      <c r="H37" s="38">
        <f t="shared" si="1"/>
        <v>2044</v>
      </c>
      <c r="I37" s="15">
        <v>99</v>
      </c>
      <c r="J37" s="26">
        <v>3</v>
      </c>
      <c r="K37" s="27">
        <v>25</v>
      </c>
      <c r="L37" s="38">
        <f t="shared" si="2"/>
        <v>28</v>
      </c>
    </row>
    <row r="38" spans="5:12">
      <c r="E38" s="14">
        <v>50</v>
      </c>
      <c r="F38" s="26">
        <v>1003</v>
      </c>
      <c r="G38" s="27">
        <v>905</v>
      </c>
      <c r="H38" s="38">
        <f t="shared" si="1"/>
        <v>1908</v>
      </c>
      <c r="I38" s="15">
        <v>100</v>
      </c>
      <c r="J38" s="26">
        <v>2</v>
      </c>
      <c r="K38" s="27">
        <v>15</v>
      </c>
      <c r="L38" s="38">
        <f t="shared" si="2"/>
        <v>17</v>
      </c>
    </row>
    <row r="39" spans="5:12">
      <c r="E39" s="14">
        <v>51</v>
      </c>
      <c r="F39" s="26">
        <v>920</v>
      </c>
      <c r="G39" s="27">
        <v>960</v>
      </c>
      <c r="H39" s="38">
        <f t="shared" si="1"/>
        <v>1880</v>
      </c>
      <c r="I39" s="15">
        <v>101</v>
      </c>
      <c r="J39" s="26">
        <v>0</v>
      </c>
      <c r="K39" s="27">
        <v>5</v>
      </c>
      <c r="L39" s="38">
        <f t="shared" si="2"/>
        <v>5</v>
      </c>
    </row>
    <row r="40" spans="5:12">
      <c r="E40" s="14">
        <v>52</v>
      </c>
      <c r="F40" s="26">
        <v>966</v>
      </c>
      <c r="G40" s="27">
        <v>927</v>
      </c>
      <c r="H40" s="38">
        <f t="shared" si="1"/>
        <v>1893</v>
      </c>
      <c r="I40" s="15">
        <v>102</v>
      </c>
      <c r="J40" s="26">
        <v>1</v>
      </c>
      <c r="K40" s="27">
        <v>7</v>
      </c>
      <c r="L40" s="38">
        <f t="shared" si="2"/>
        <v>8</v>
      </c>
    </row>
    <row r="41" spans="5:12">
      <c r="E41" s="14">
        <v>53</v>
      </c>
      <c r="F41" s="26">
        <v>956</v>
      </c>
      <c r="G41" s="27">
        <v>928</v>
      </c>
      <c r="H41" s="38">
        <f t="shared" si="1"/>
        <v>1884</v>
      </c>
      <c r="I41" s="15">
        <v>103</v>
      </c>
      <c r="J41" s="26">
        <v>0</v>
      </c>
      <c r="K41" s="27">
        <v>4</v>
      </c>
      <c r="L41" s="38">
        <f t="shared" si="2"/>
        <v>4</v>
      </c>
    </row>
    <row r="42" spans="5:12">
      <c r="E42" s="14">
        <v>54</v>
      </c>
      <c r="F42" s="26">
        <v>964</v>
      </c>
      <c r="G42" s="27">
        <v>981</v>
      </c>
      <c r="H42" s="38">
        <f t="shared" si="1"/>
        <v>1945</v>
      </c>
      <c r="I42" s="15">
        <v>104</v>
      </c>
      <c r="J42" s="26">
        <v>2</v>
      </c>
      <c r="K42" s="27">
        <v>3</v>
      </c>
      <c r="L42" s="38">
        <f t="shared" si="2"/>
        <v>5</v>
      </c>
    </row>
    <row r="43" spans="5:12">
      <c r="E43" s="14">
        <v>55</v>
      </c>
      <c r="F43" s="26">
        <v>929</v>
      </c>
      <c r="G43" s="27">
        <v>933</v>
      </c>
      <c r="H43" s="38">
        <f t="shared" si="1"/>
        <v>1862</v>
      </c>
      <c r="I43" s="15">
        <v>105</v>
      </c>
      <c r="J43" s="26">
        <v>0</v>
      </c>
      <c r="K43" s="27">
        <v>1</v>
      </c>
      <c r="L43" s="38">
        <f t="shared" si="2"/>
        <v>1</v>
      </c>
    </row>
    <row r="44" spans="5:12">
      <c r="E44" s="14">
        <v>56</v>
      </c>
      <c r="F44" s="26">
        <v>1002</v>
      </c>
      <c r="G44" s="27">
        <v>981</v>
      </c>
      <c r="H44" s="38">
        <f t="shared" si="1"/>
        <v>1983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1049</v>
      </c>
      <c r="G45" s="27">
        <v>1086</v>
      </c>
      <c r="H45" s="38">
        <f t="shared" si="1"/>
        <v>2135</v>
      </c>
      <c r="I45" s="15">
        <v>107</v>
      </c>
      <c r="J45" s="26">
        <v>1</v>
      </c>
      <c r="K45" s="27">
        <v>1</v>
      </c>
      <c r="L45" s="38">
        <f t="shared" si="2"/>
        <v>2</v>
      </c>
    </row>
    <row r="46" spans="5:12" ht="14.25" thickBot="1">
      <c r="E46" s="14">
        <v>58</v>
      </c>
      <c r="F46" s="26">
        <v>1059</v>
      </c>
      <c r="G46" s="27">
        <v>1103</v>
      </c>
      <c r="H46" s="38">
        <f t="shared" si="1"/>
        <v>2162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1041</v>
      </c>
      <c r="G47" s="27">
        <v>1176</v>
      </c>
      <c r="H47" s="38">
        <f t="shared" si="1"/>
        <v>2217</v>
      </c>
      <c r="I47" s="25" t="s">
        <v>6</v>
      </c>
      <c r="J47" s="66">
        <f>SUM(J3:J46)</f>
        <v>17046</v>
      </c>
      <c r="K47" s="65">
        <f>SUM(K3:K46)</f>
        <v>20122</v>
      </c>
      <c r="L47" s="40">
        <f>SUM(J47:K47)</f>
        <v>37168</v>
      </c>
    </row>
    <row r="48" spans="5:12">
      <c r="E48" s="14">
        <v>60</v>
      </c>
      <c r="F48" s="26">
        <v>1246</v>
      </c>
      <c r="G48" s="27">
        <v>1258</v>
      </c>
      <c r="H48" s="38">
        <f t="shared" si="1"/>
        <v>2504</v>
      </c>
    </row>
    <row r="49" spans="5:12" ht="14.25" thickBot="1">
      <c r="E49" s="14">
        <v>61</v>
      </c>
      <c r="F49" s="26">
        <v>1338</v>
      </c>
      <c r="G49" s="27">
        <v>1389</v>
      </c>
      <c r="H49" s="38">
        <f t="shared" si="1"/>
        <v>2727</v>
      </c>
      <c r="J49" s="9" t="s">
        <v>17</v>
      </c>
    </row>
    <row r="50" spans="5:12">
      <c r="E50" s="14">
        <v>62</v>
      </c>
      <c r="F50" s="26">
        <v>1424</v>
      </c>
      <c r="G50" s="27">
        <v>1491</v>
      </c>
      <c r="H50" s="38">
        <f t="shared" si="1"/>
        <v>2915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1633</v>
      </c>
      <c r="G51" s="27">
        <v>1757</v>
      </c>
      <c r="H51" s="38">
        <f t="shared" si="1"/>
        <v>3390</v>
      </c>
      <c r="J51" s="73">
        <f>SUM(B18,F53,J47)</f>
        <v>83267</v>
      </c>
      <c r="K51" s="74">
        <f>SUM(C18,G53,K47)</f>
        <v>82292</v>
      </c>
      <c r="L51" s="75">
        <f>SUM(J51:K51)</f>
        <v>165559</v>
      </c>
    </row>
    <row r="52" spans="5:12" ht="14.25" thickBot="1">
      <c r="E52" s="24">
        <v>64</v>
      </c>
      <c r="F52" s="31">
        <v>1686</v>
      </c>
      <c r="G52" s="32">
        <v>1681</v>
      </c>
      <c r="H52" s="33">
        <f t="shared" si="1"/>
        <v>3367</v>
      </c>
    </row>
    <row r="53" spans="5:12" ht="15" thickTop="1" thickBot="1">
      <c r="E53" s="23" t="s">
        <v>6</v>
      </c>
      <c r="F53" s="64">
        <f>SUM(F3:F52)</f>
        <v>55420</v>
      </c>
      <c r="G53" s="65">
        <f>SUM(G3:G52)</f>
        <v>51722</v>
      </c>
      <c r="H53" s="40">
        <f>SUM(F53:G53)</f>
        <v>107142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0</v>
      </c>
      <c r="D3" s="28">
        <f>SUM(B3:C3)</f>
        <v>2</v>
      </c>
      <c r="E3" s="19">
        <v>15</v>
      </c>
      <c r="F3" s="49">
        <v>3</v>
      </c>
      <c r="G3" s="46">
        <v>3</v>
      </c>
      <c r="H3" s="37">
        <f>SUM(F3:G3)</f>
        <v>6</v>
      </c>
      <c r="I3" s="20">
        <v>65</v>
      </c>
      <c r="J3" s="49">
        <v>6</v>
      </c>
      <c r="K3" s="46">
        <v>4</v>
      </c>
      <c r="L3" s="37">
        <f>SUM(J3:K3)</f>
        <v>10</v>
      </c>
    </row>
    <row r="4" spans="1:12">
      <c r="A4" s="14">
        <v>1</v>
      </c>
      <c r="B4" s="43">
        <v>2</v>
      </c>
      <c r="C4" s="42">
        <v>1</v>
      </c>
      <c r="D4" s="30">
        <f t="shared" ref="D4:D17" si="0">SUM(B4:C4)</f>
        <v>3</v>
      </c>
      <c r="E4" s="14">
        <v>16</v>
      </c>
      <c r="F4" s="41">
        <v>5</v>
      </c>
      <c r="G4" s="46">
        <v>6</v>
      </c>
      <c r="H4" s="38">
        <f t="shared" ref="H4:H52" si="1">SUM(F4:G4)</f>
        <v>11</v>
      </c>
      <c r="I4" s="15">
        <v>66</v>
      </c>
      <c r="J4" s="41">
        <v>4</v>
      </c>
      <c r="K4" s="46">
        <v>8</v>
      </c>
      <c r="L4" s="38">
        <f t="shared" ref="L4:L46" si="2">SUM(J4:K4)</f>
        <v>12</v>
      </c>
    </row>
    <row r="5" spans="1:12">
      <c r="A5" s="14">
        <v>2</v>
      </c>
      <c r="B5" s="43">
        <v>4</v>
      </c>
      <c r="C5" s="42">
        <v>4</v>
      </c>
      <c r="D5" s="30">
        <f t="shared" si="0"/>
        <v>8</v>
      </c>
      <c r="E5" s="14">
        <v>17</v>
      </c>
      <c r="F5" s="41">
        <v>1</v>
      </c>
      <c r="G5" s="46">
        <v>2</v>
      </c>
      <c r="H5" s="38">
        <f t="shared" si="1"/>
        <v>3</v>
      </c>
      <c r="I5" s="15">
        <v>67</v>
      </c>
      <c r="J5" s="41">
        <v>1</v>
      </c>
      <c r="K5" s="46">
        <v>1</v>
      </c>
      <c r="L5" s="38">
        <f t="shared" si="2"/>
        <v>2</v>
      </c>
    </row>
    <row r="6" spans="1:12">
      <c r="A6" s="14">
        <v>3</v>
      </c>
      <c r="B6" s="43">
        <v>0</v>
      </c>
      <c r="C6" s="42">
        <v>2</v>
      </c>
      <c r="D6" s="30">
        <f t="shared" si="0"/>
        <v>2</v>
      </c>
      <c r="E6" s="14">
        <v>18</v>
      </c>
      <c r="F6" s="41">
        <v>1</v>
      </c>
      <c r="G6" s="46">
        <v>6</v>
      </c>
      <c r="H6" s="38">
        <f t="shared" si="1"/>
        <v>7</v>
      </c>
      <c r="I6" s="15">
        <v>68</v>
      </c>
      <c r="J6" s="41">
        <v>3</v>
      </c>
      <c r="K6" s="46">
        <v>4</v>
      </c>
      <c r="L6" s="38">
        <f t="shared" si="2"/>
        <v>7</v>
      </c>
    </row>
    <row r="7" spans="1:12">
      <c r="A7" s="14">
        <v>4</v>
      </c>
      <c r="B7" s="43">
        <v>0</v>
      </c>
      <c r="C7" s="42">
        <v>0</v>
      </c>
      <c r="D7" s="30">
        <f t="shared" si="0"/>
        <v>0</v>
      </c>
      <c r="E7" s="14">
        <v>19</v>
      </c>
      <c r="F7" s="41">
        <v>4</v>
      </c>
      <c r="G7" s="46">
        <v>4</v>
      </c>
      <c r="H7" s="38">
        <f t="shared" si="1"/>
        <v>8</v>
      </c>
      <c r="I7" s="15">
        <v>69</v>
      </c>
      <c r="J7" s="41">
        <v>1</v>
      </c>
      <c r="K7" s="46">
        <v>4</v>
      </c>
      <c r="L7" s="38">
        <f t="shared" si="2"/>
        <v>5</v>
      </c>
    </row>
    <row r="8" spans="1:12">
      <c r="A8" s="14">
        <v>5</v>
      </c>
      <c r="B8" s="43">
        <v>0</v>
      </c>
      <c r="C8" s="42">
        <v>2</v>
      </c>
      <c r="D8" s="30">
        <f t="shared" si="0"/>
        <v>2</v>
      </c>
      <c r="E8" s="14">
        <v>20</v>
      </c>
      <c r="F8" s="41">
        <v>4</v>
      </c>
      <c r="G8" s="46">
        <v>2</v>
      </c>
      <c r="H8" s="38">
        <f t="shared" si="1"/>
        <v>6</v>
      </c>
      <c r="I8" s="15">
        <v>70</v>
      </c>
      <c r="J8" s="41">
        <v>3</v>
      </c>
      <c r="K8" s="46">
        <v>6</v>
      </c>
      <c r="L8" s="38">
        <f t="shared" si="2"/>
        <v>9</v>
      </c>
    </row>
    <row r="9" spans="1:12">
      <c r="A9" s="14">
        <v>6</v>
      </c>
      <c r="B9" s="43">
        <v>2</v>
      </c>
      <c r="C9" s="42">
        <v>1</v>
      </c>
      <c r="D9" s="30">
        <f t="shared" si="0"/>
        <v>3</v>
      </c>
      <c r="E9" s="14">
        <v>21</v>
      </c>
      <c r="F9" s="41">
        <v>2</v>
      </c>
      <c r="G9" s="46">
        <v>1</v>
      </c>
      <c r="H9" s="38">
        <f t="shared" si="1"/>
        <v>3</v>
      </c>
      <c r="I9" s="15">
        <v>71</v>
      </c>
      <c r="J9" s="41">
        <v>5</v>
      </c>
      <c r="K9" s="46">
        <v>4</v>
      </c>
      <c r="L9" s="38">
        <f t="shared" si="2"/>
        <v>9</v>
      </c>
    </row>
    <row r="10" spans="1:12">
      <c r="A10" s="14">
        <v>7</v>
      </c>
      <c r="B10" s="43">
        <v>1</v>
      </c>
      <c r="C10" s="42">
        <v>0</v>
      </c>
      <c r="D10" s="30">
        <f t="shared" si="0"/>
        <v>1</v>
      </c>
      <c r="E10" s="14">
        <v>22</v>
      </c>
      <c r="F10" s="41">
        <v>2</v>
      </c>
      <c r="G10" s="46">
        <v>4</v>
      </c>
      <c r="H10" s="38">
        <f t="shared" si="1"/>
        <v>6</v>
      </c>
      <c r="I10" s="15">
        <v>72</v>
      </c>
      <c r="J10" s="41">
        <v>2</v>
      </c>
      <c r="K10" s="46">
        <v>6</v>
      </c>
      <c r="L10" s="38">
        <f t="shared" si="2"/>
        <v>8</v>
      </c>
    </row>
    <row r="11" spans="1:12">
      <c r="A11" s="14">
        <v>8</v>
      </c>
      <c r="B11" s="43">
        <v>1</v>
      </c>
      <c r="C11" s="42">
        <v>2</v>
      </c>
      <c r="D11" s="30">
        <f t="shared" si="0"/>
        <v>3</v>
      </c>
      <c r="E11" s="14">
        <v>23</v>
      </c>
      <c r="F11" s="41">
        <v>1</v>
      </c>
      <c r="G11" s="46">
        <v>2</v>
      </c>
      <c r="H11" s="38">
        <f t="shared" si="1"/>
        <v>3</v>
      </c>
      <c r="I11" s="15">
        <v>73</v>
      </c>
      <c r="J11" s="41">
        <v>3</v>
      </c>
      <c r="K11" s="46">
        <v>4</v>
      </c>
      <c r="L11" s="38">
        <f t="shared" si="2"/>
        <v>7</v>
      </c>
    </row>
    <row r="12" spans="1:12">
      <c r="A12" s="14">
        <v>9</v>
      </c>
      <c r="B12" s="43">
        <v>2</v>
      </c>
      <c r="C12" s="42">
        <v>0</v>
      </c>
      <c r="D12" s="30">
        <f t="shared" si="0"/>
        <v>2</v>
      </c>
      <c r="E12" s="14">
        <v>24</v>
      </c>
      <c r="F12" s="41">
        <v>0</v>
      </c>
      <c r="G12" s="46">
        <v>2</v>
      </c>
      <c r="H12" s="38">
        <f t="shared" si="1"/>
        <v>2</v>
      </c>
      <c r="I12" s="15">
        <v>74</v>
      </c>
      <c r="J12" s="41">
        <v>4</v>
      </c>
      <c r="K12" s="46">
        <v>3</v>
      </c>
      <c r="L12" s="38">
        <f t="shared" si="2"/>
        <v>7</v>
      </c>
    </row>
    <row r="13" spans="1:12">
      <c r="A13" s="14">
        <v>10</v>
      </c>
      <c r="B13" s="43">
        <v>2</v>
      </c>
      <c r="C13" s="42">
        <v>1</v>
      </c>
      <c r="D13" s="30">
        <f t="shared" si="0"/>
        <v>3</v>
      </c>
      <c r="E13" s="14">
        <v>25</v>
      </c>
      <c r="F13" s="41">
        <v>2</v>
      </c>
      <c r="G13" s="46">
        <v>0</v>
      </c>
      <c r="H13" s="38">
        <f t="shared" si="1"/>
        <v>2</v>
      </c>
      <c r="I13" s="15">
        <v>75</v>
      </c>
      <c r="J13" s="41">
        <v>4</v>
      </c>
      <c r="K13" s="46">
        <v>3</v>
      </c>
      <c r="L13" s="38">
        <f t="shared" si="2"/>
        <v>7</v>
      </c>
    </row>
    <row r="14" spans="1:12">
      <c r="A14" s="14">
        <v>11</v>
      </c>
      <c r="B14" s="43">
        <v>1</v>
      </c>
      <c r="C14" s="42">
        <v>2</v>
      </c>
      <c r="D14" s="30">
        <f t="shared" si="0"/>
        <v>3</v>
      </c>
      <c r="E14" s="14">
        <v>26</v>
      </c>
      <c r="F14" s="41">
        <v>2</v>
      </c>
      <c r="G14" s="46">
        <v>1</v>
      </c>
      <c r="H14" s="38">
        <f t="shared" si="1"/>
        <v>3</v>
      </c>
      <c r="I14" s="15">
        <v>76</v>
      </c>
      <c r="J14" s="41">
        <v>7</v>
      </c>
      <c r="K14" s="46">
        <v>1</v>
      </c>
      <c r="L14" s="38">
        <f t="shared" si="2"/>
        <v>8</v>
      </c>
    </row>
    <row r="15" spans="1:12">
      <c r="A15" s="14">
        <v>12</v>
      </c>
      <c r="B15" s="43">
        <v>2</v>
      </c>
      <c r="C15" s="42">
        <v>0</v>
      </c>
      <c r="D15" s="30">
        <f t="shared" si="0"/>
        <v>2</v>
      </c>
      <c r="E15" s="14">
        <v>27</v>
      </c>
      <c r="F15" s="41">
        <v>2</v>
      </c>
      <c r="G15" s="46">
        <v>0</v>
      </c>
      <c r="H15" s="38">
        <f t="shared" si="1"/>
        <v>2</v>
      </c>
      <c r="I15" s="15">
        <v>77</v>
      </c>
      <c r="J15" s="41">
        <v>2</v>
      </c>
      <c r="K15" s="46">
        <v>3</v>
      </c>
      <c r="L15" s="38">
        <f t="shared" si="2"/>
        <v>5</v>
      </c>
    </row>
    <row r="16" spans="1:12">
      <c r="A16" s="14">
        <v>13</v>
      </c>
      <c r="B16" s="43">
        <v>3</v>
      </c>
      <c r="C16" s="42">
        <v>3</v>
      </c>
      <c r="D16" s="30">
        <f t="shared" si="0"/>
        <v>6</v>
      </c>
      <c r="E16" s="14">
        <v>28</v>
      </c>
      <c r="F16" s="43">
        <v>5</v>
      </c>
      <c r="G16" s="47">
        <v>0</v>
      </c>
      <c r="H16" s="38">
        <f t="shared" si="1"/>
        <v>5</v>
      </c>
      <c r="I16" s="15">
        <v>78</v>
      </c>
      <c r="J16" s="41">
        <v>4</v>
      </c>
      <c r="K16" s="46">
        <v>0</v>
      </c>
      <c r="L16" s="38">
        <f t="shared" si="2"/>
        <v>4</v>
      </c>
    </row>
    <row r="17" spans="1:12" ht="14.25" thickBot="1">
      <c r="A17" s="24">
        <v>14</v>
      </c>
      <c r="B17" s="44">
        <v>8</v>
      </c>
      <c r="C17" s="45">
        <v>1</v>
      </c>
      <c r="D17" s="33">
        <f t="shared" si="0"/>
        <v>9</v>
      </c>
      <c r="E17" s="14">
        <v>29</v>
      </c>
      <c r="F17" s="43">
        <v>6</v>
      </c>
      <c r="G17" s="47">
        <v>2</v>
      </c>
      <c r="H17" s="38">
        <f t="shared" si="1"/>
        <v>8</v>
      </c>
      <c r="I17" s="15">
        <v>79</v>
      </c>
      <c r="J17" s="41">
        <v>1</v>
      </c>
      <c r="K17" s="46">
        <v>1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30</v>
      </c>
      <c r="C18" s="35">
        <f>SUM(C3:C17)</f>
        <v>19</v>
      </c>
      <c r="D18" s="36">
        <f>SUM(B18:C18)</f>
        <v>49</v>
      </c>
      <c r="E18" s="14">
        <v>30</v>
      </c>
      <c r="F18" s="43">
        <v>6</v>
      </c>
      <c r="G18" s="47">
        <v>2</v>
      </c>
      <c r="H18" s="38">
        <f t="shared" si="1"/>
        <v>8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3</v>
      </c>
      <c r="G19" s="47">
        <v>1</v>
      </c>
      <c r="H19" s="38">
        <f t="shared" si="1"/>
        <v>4</v>
      </c>
      <c r="I19" s="15">
        <v>81</v>
      </c>
      <c r="J19" s="41">
        <v>2</v>
      </c>
      <c r="K19" s="46">
        <v>2</v>
      </c>
      <c r="L19" s="38">
        <f t="shared" si="2"/>
        <v>4</v>
      </c>
    </row>
    <row r="20" spans="1:12">
      <c r="E20" s="14">
        <v>32</v>
      </c>
      <c r="F20" s="43">
        <v>2</v>
      </c>
      <c r="G20" s="47">
        <v>5</v>
      </c>
      <c r="H20" s="38">
        <f t="shared" si="1"/>
        <v>7</v>
      </c>
      <c r="I20" s="15">
        <v>82</v>
      </c>
      <c r="J20" s="41">
        <v>0</v>
      </c>
      <c r="K20" s="46">
        <v>2</v>
      </c>
      <c r="L20" s="38">
        <f t="shared" si="2"/>
        <v>2</v>
      </c>
    </row>
    <row r="21" spans="1:12">
      <c r="E21" s="14">
        <v>33</v>
      </c>
      <c r="F21" s="43">
        <v>2</v>
      </c>
      <c r="G21" s="47">
        <v>2</v>
      </c>
      <c r="H21" s="38">
        <f t="shared" si="1"/>
        <v>4</v>
      </c>
      <c r="I21" s="15">
        <v>83</v>
      </c>
      <c r="J21" s="41">
        <v>1</v>
      </c>
      <c r="K21" s="46">
        <v>4</v>
      </c>
      <c r="L21" s="38">
        <f t="shared" si="2"/>
        <v>5</v>
      </c>
    </row>
    <row r="22" spans="1:12">
      <c r="E22" s="14">
        <v>34</v>
      </c>
      <c r="F22" s="43">
        <v>2</v>
      </c>
      <c r="G22" s="47">
        <v>2</v>
      </c>
      <c r="H22" s="38">
        <f t="shared" si="1"/>
        <v>4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3</v>
      </c>
      <c r="G23" s="47">
        <v>1</v>
      </c>
      <c r="H23" s="38">
        <f t="shared" si="1"/>
        <v>4</v>
      </c>
      <c r="I23" s="15">
        <v>85</v>
      </c>
      <c r="J23" s="43">
        <v>2</v>
      </c>
      <c r="K23" s="47">
        <v>1</v>
      </c>
      <c r="L23" s="38">
        <f t="shared" si="2"/>
        <v>3</v>
      </c>
    </row>
    <row r="24" spans="1:12">
      <c r="E24" s="14">
        <v>36</v>
      </c>
      <c r="F24" s="43">
        <v>3</v>
      </c>
      <c r="G24" s="47">
        <v>6</v>
      </c>
      <c r="H24" s="38">
        <f t="shared" si="1"/>
        <v>9</v>
      </c>
      <c r="I24" s="15">
        <v>86</v>
      </c>
      <c r="J24" s="43">
        <v>1</v>
      </c>
      <c r="K24" s="47">
        <v>2</v>
      </c>
      <c r="L24" s="38">
        <f t="shared" si="2"/>
        <v>3</v>
      </c>
    </row>
    <row r="25" spans="1:12">
      <c r="E25" s="14">
        <v>37</v>
      </c>
      <c r="F25" s="43">
        <v>1</v>
      </c>
      <c r="G25" s="47">
        <v>5</v>
      </c>
      <c r="H25" s="38">
        <f t="shared" si="1"/>
        <v>6</v>
      </c>
      <c r="I25" s="15">
        <v>87</v>
      </c>
      <c r="J25" s="43">
        <v>0</v>
      </c>
      <c r="K25" s="47">
        <v>5</v>
      </c>
      <c r="L25" s="38">
        <f t="shared" si="2"/>
        <v>5</v>
      </c>
    </row>
    <row r="26" spans="1:12">
      <c r="E26" s="14">
        <v>38</v>
      </c>
      <c r="F26" s="43">
        <v>4</v>
      </c>
      <c r="G26" s="47">
        <v>5</v>
      </c>
      <c r="H26" s="38">
        <f t="shared" si="1"/>
        <v>9</v>
      </c>
      <c r="I26" s="15">
        <v>88</v>
      </c>
      <c r="J26" s="43">
        <v>0</v>
      </c>
      <c r="K26" s="47">
        <v>4</v>
      </c>
      <c r="L26" s="38">
        <f t="shared" si="2"/>
        <v>4</v>
      </c>
    </row>
    <row r="27" spans="1:12">
      <c r="E27" s="14">
        <v>39</v>
      </c>
      <c r="F27" s="43">
        <v>2</v>
      </c>
      <c r="G27" s="47">
        <v>4</v>
      </c>
      <c r="H27" s="38">
        <f t="shared" si="1"/>
        <v>6</v>
      </c>
      <c r="I27" s="15">
        <v>89</v>
      </c>
      <c r="J27" s="43">
        <v>1</v>
      </c>
      <c r="K27" s="47">
        <v>3</v>
      </c>
      <c r="L27" s="38">
        <f t="shared" si="2"/>
        <v>4</v>
      </c>
    </row>
    <row r="28" spans="1:12">
      <c r="E28" s="14">
        <v>40</v>
      </c>
      <c r="F28" s="43">
        <v>6</v>
      </c>
      <c r="G28" s="47">
        <v>4</v>
      </c>
      <c r="H28" s="38">
        <f t="shared" si="1"/>
        <v>10</v>
      </c>
      <c r="I28" s="15">
        <v>90</v>
      </c>
      <c r="J28" s="43">
        <v>3</v>
      </c>
      <c r="K28" s="47">
        <v>3</v>
      </c>
      <c r="L28" s="38">
        <f t="shared" si="2"/>
        <v>6</v>
      </c>
    </row>
    <row r="29" spans="1:12">
      <c r="E29" s="14">
        <v>41</v>
      </c>
      <c r="F29" s="43">
        <v>3</v>
      </c>
      <c r="G29" s="47">
        <v>1</v>
      </c>
      <c r="H29" s="38">
        <f t="shared" si="1"/>
        <v>4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11</v>
      </c>
      <c r="G30" s="47">
        <v>3</v>
      </c>
      <c r="H30" s="38">
        <f t="shared" si="1"/>
        <v>14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3</v>
      </c>
      <c r="G31" s="47">
        <v>2</v>
      </c>
      <c r="H31" s="38">
        <f t="shared" si="1"/>
        <v>5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4</v>
      </c>
      <c r="G32" s="47">
        <v>2</v>
      </c>
      <c r="H32" s="38">
        <f t="shared" si="1"/>
        <v>6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4</v>
      </c>
      <c r="G33" s="47">
        <v>5</v>
      </c>
      <c r="H33" s="38">
        <f t="shared" si="1"/>
        <v>9</v>
      </c>
      <c r="I33" s="15">
        <v>95</v>
      </c>
      <c r="J33" s="43">
        <v>0</v>
      </c>
      <c r="K33" s="47">
        <v>2</v>
      </c>
      <c r="L33" s="38">
        <f t="shared" si="2"/>
        <v>2</v>
      </c>
    </row>
    <row r="34" spans="5:12">
      <c r="E34" s="14">
        <v>46</v>
      </c>
      <c r="F34" s="43">
        <v>3</v>
      </c>
      <c r="G34" s="47">
        <v>3</v>
      </c>
      <c r="H34" s="38">
        <f t="shared" si="1"/>
        <v>6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3</v>
      </c>
      <c r="G35" s="47">
        <v>4</v>
      </c>
      <c r="H35" s="38">
        <f t="shared" si="1"/>
        <v>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8</v>
      </c>
      <c r="H36" s="38">
        <f t="shared" si="1"/>
        <v>11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2</v>
      </c>
      <c r="H37" s="38">
        <f t="shared" si="1"/>
        <v>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3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2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2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2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4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1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3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2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1</v>
      </c>
      <c r="H46" s="38">
        <f t="shared" si="1"/>
        <v>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0</v>
      </c>
      <c r="H47" s="38">
        <f t="shared" si="1"/>
        <v>0</v>
      </c>
      <c r="I47" s="25" t="s">
        <v>6</v>
      </c>
      <c r="J47" s="36">
        <f>SUM(J3:J46)</f>
        <v>61</v>
      </c>
      <c r="K47" s="39">
        <f>SUM(K3:K46)</f>
        <v>87</v>
      </c>
      <c r="L47" s="40">
        <f>SUM(J47:K47)</f>
        <v>148</v>
      </c>
    </row>
    <row r="48" spans="5:12">
      <c r="E48" s="14">
        <v>60</v>
      </c>
      <c r="F48" s="43">
        <v>1</v>
      </c>
      <c r="G48" s="47">
        <v>3</v>
      </c>
      <c r="H48" s="38">
        <f t="shared" si="1"/>
        <v>4</v>
      </c>
    </row>
    <row r="49" spans="5:12" ht="14.25" thickBot="1">
      <c r="E49" s="14">
        <v>61</v>
      </c>
      <c r="F49" s="43">
        <v>2</v>
      </c>
      <c r="G49" s="47">
        <v>4</v>
      </c>
      <c r="H49" s="38">
        <f t="shared" si="1"/>
        <v>6</v>
      </c>
      <c r="J49" s="4" t="s">
        <v>41</v>
      </c>
      <c r="K49" s="10"/>
      <c r="L49" s="10"/>
    </row>
    <row r="50" spans="5:12">
      <c r="E50" s="14">
        <v>62</v>
      </c>
      <c r="F50" s="43">
        <v>4</v>
      </c>
      <c r="G50" s="47">
        <v>7</v>
      </c>
      <c r="H50" s="38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</v>
      </c>
      <c r="G51" s="47">
        <v>5</v>
      </c>
      <c r="H51" s="38">
        <f t="shared" si="1"/>
        <v>10</v>
      </c>
      <c r="J51" s="76">
        <f>SUM(B18,F53,J47)</f>
        <v>244</v>
      </c>
      <c r="K51" s="77">
        <f>SUM(C18,G53,K47)</f>
        <v>252</v>
      </c>
      <c r="L51" s="78">
        <f>SUM(J51:K51)</f>
        <v>496</v>
      </c>
    </row>
    <row r="52" spans="5:12" ht="14.25" thickBot="1">
      <c r="E52" s="24">
        <v>64</v>
      </c>
      <c r="F52" s="44">
        <v>3</v>
      </c>
      <c r="G52" s="48">
        <v>5</v>
      </c>
      <c r="H52" s="33">
        <f t="shared" si="1"/>
        <v>8</v>
      </c>
    </row>
    <row r="53" spans="5:12" ht="15" thickTop="1" thickBot="1">
      <c r="E53" s="23" t="s">
        <v>6</v>
      </c>
      <c r="F53" s="36">
        <f>SUM(F3:F52)</f>
        <v>153</v>
      </c>
      <c r="G53" s="39">
        <f>SUM(G3:G52)</f>
        <v>146</v>
      </c>
      <c r="H53" s="40">
        <f>SUM(F53:G53)</f>
        <v>299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dimension ref="A1:L53"/>
  <sheetViews>
    <sheetView zoomScaleNormal="88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168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1</v>
      </c>
      <c r="D3" s="28">
        <f>SUM(B3:C3)</f>
        <v>6</v>
      </c>
      <c r="E3" s="19">
        <v>15</v>
      </c>
      <c r="F3" s="49">
        <v>4</v>
      </c>
      <c r="G3" s="46">
        <v>8</v>
      </c>
      <c r="H3" s="37">
        <f>SUM(F3:G3)</f>
        <v>12</v>
      </c>
      <c r="I3" s="20">
        <v>65</v>
      </c>
      <c r="J3" s="49">
        <v>11</v>
      </c>
      <c r="K3" s="46">
        <v>11</v>
      </c>
      <c r="L3" s="37">
        <f>SUM(J3:K3)</f>
        <v>22</v>
      </c>
    </row>
    <row r="4" spans="1:12">
      <c r="A4" s="14">
        <v>1</v>
      </c>
      <c r="B4" s="43">
        <v>12</v>
      </c>
      <c r="C4" s="42">
        <v>3</v>
      </c>
      <c r="D4" s="30">
        <f t="shared" ref="D4:D17" si="0">SUM(B4:C4)</f>
        <v>15</v>
      </c>
      <c r="E4" s="14">
        <v>16</v>
      </c>
      <c r="F4" s="41">
        <v>8</v>
      </c>
      <c r="G4" s="46">
        <v>3</v>
      </c>
      <c r="H4" s="38">
        <f t="shared" ref="H4:H52" si="1">SUM(F4:G4)</f>
        <v>11</v>
      </c>
      <c r="I4" s="15">
        <v>66</v>
      </c>
      <c r="J4" s="41">
        <v>6</v>
      </c>
      <c r="K4" s="46">
        <v>11</v>
      </c>
      <c r="L4" s="38">
        <f t="shared" ref="L4:L46" si="2">SUM(J4:K4)</f>
        <v>17</v>
      </c>
    </row>
    <row r="5" spans="1:12">
      <c r="A5" s="14">
        <v>2</v>
      </c>
      <c r="B5" s="43">
        <v>5</v>
      </c>
      <c r="C5" s="42">
        <v>4</v>
      </c>
      <c r="D5" s="30">
        <f t="shared" si="0"/>
        <v>9</v>
      </c>
      <c r="E5" s="14">
        <v>17</v>
      </c>
      <c r="F5" s="41">
        <v>7</v>
      </c>
      <c r="G5" s="46">
        <v>6</v>
      </c>
      <c r="H5" s="38">
        <f t="shared" si="1"/>
        <v>13</v>
      </c>
      <c r="I5" s="15">
        <v>67</v>
      </c>
      <c r="J5" s="41">
        <v>10</v>
      </c>
      <c r="K5" s="46">
        <v>10</v>
      </c>
      <c r="L5" s="38">
        <f t="shared" si="2"/>
        <v>20</v>
      </c>
    </row>
    <row r="6" spans="1:12">
      <c r="A6" s="14">
        <v>3</v>
      </c>
      <c r="B6" s="43">
        <v>6</v>
      </c>
      <c r="C6" s="42">
        <v>3</v>
      </c>
      <c r="D6" s="30">
        <f t="shared" si="0"/>
        <v>9</v>
      </c>
      <c r="E6" s="14">
        <v>18</v>
      </c>
      <c r="F6" s="41">
        <v>8</v>
      </c>
      <c r="G6" s="46">
        <v>4</v>
      </c>
      <c r="H6" s="38">
        <f t="shared" si="1"/>
        <v>12</v>
      </c>
      <c r="I6" s="15">
        <v>68</v>
      </c>
      <c r="J6" s="41">
        <v>15</v>
      </c>
      <c r="K6" s="46">
        <v>11</v>
      </c>
      <c r="L6" s="38">
        <f t="shared" si="2"/>
        <v>26</v>
      </c>
    </row>
    <row r="7" spans="1:12">
      <c r="A7" s="14">
        <v>4</v>
      </c>
      <c r="B7" s="43">
        <v>5</v>
      </c>
      <c r="C7" s="42">
        <v>3</v>
      </c>
      <c r="D7" s="30">
        <f t="shared" si="0"/>
        <v>8</v>
      </c>
      <c r="E7" s="14">
        <v>19</v>
      </c>
      <c r="F7" s="41">
        <v>6</v>
      </c>
      <c r="G7" s="46">
        <v>2</v>
      </c>
      <c r="H7" s="38">
        <f t="shared" si="1"/>
        <v>8</v>
      </c>
      <c r="I7" s="15">
        <v>69</v>
      </c>
      <c r="J7" s="41">
        <v>17</v>
      </c>
      <c r="K7" s="46">
        <v>13</v>
      </c>
      <c r="L7" s="38">
        <f t="shared" si="2"/>
        <v>30</v>
      </c>
    </row>
    <row r="8" spans="1:12">
      <c r="A8" s="14">
        <v>5</v>
      </c>
      <c r="B8" s="43">
        <v>6</v>
      </c>
      <c r="C8" s="42">
        <v>5</v>
      </c>
      <c r="D8" s="30">
        <f t="shared" si="0"/>
        <v>11</v>
      </c>
      <c r="E8" s="14">
        <v>20</v>
      </c>
      <c r="F8" s="41">
        <v>13</v>
      </c>
      <c r="G8" s="46">
        <v>5</v>
      </c>
      <c r="H8" s="38">
        <f t="shared" si="1"/>
        <v>18</v>
      </c>
      <c r="I8" s="15">
        <v>70</v>
      </c>
      <c r="J8" s="41">
        <v>8</v>
      </c>
      <c r="K8" s="46">
        <v>12</v>
      </c>
      <c r="L8" s="38">
        <f t="shared" si="2"/>
        <v>20</v>
      </c>
    </row>
    <row r="9" spans="1:12">
      <c r="A9" s="14">
        <v>6</v>
      </c>
      <c r="B9" s="43">
        <v>5</v>
      </c>
      <c r="C9" s="42">
        <v>7</v>
      </c>
      <c r="D9" s="30">
        <f t="shared" si="0"/>
        <v>12</v>
      </c>
      <c r="E9" s="14">
        <v>21</v>
      </c>
      <c r="F9" s="41">
        <v>3</v>
      </c>
      <c r="G9" s="46">
        <v>5</v>
      </c>
      <c r="H9" s="38">
        <f t="shared" si="1"/>
        <v>8</v>
      </c>
      <c r="I9" s="15">
        <v>71</v>
      </c>
      <c r="J9" s="41">
        <v>9</v>
      </c>
      <c r="K9" s="46">
        <v>9</v>
      </c>
      <c r="L9" s="38">
        <f t="shared" si="2"/>
        <v>18</v>
      </c>
    </row>
    <row r="10" spans="1:12">
      <c r="A10" s="14">
        <v>7</v>
      </c>
      <c r="B10" s="43">
        <v>3</v>
      </c>
      <c r="C10" s="42">
        <v>7</v>
      </c>
      <c r="D10" s="30">
        <f t="shared" si="0"/>
        <v>10</v>
      </c>
      <c r="E10" s="14">
        <v>22</v>
      </c>
      <c r="F10" s="41">
        <v>5</v>
      </c>
      <c r="G10" s="46">
        <v>3</v>
      </c>
      <c r="H10" s="38">
        <f t="shared" si="1"/>
        <v>8</v>
      </c>
      <c r="I10" s="15">
        <v>72</v>
      </c>
      <c r="J10" s="41">
        <v>10</v>
      </c>
      <c r="K10" s="46">
        <v>13</v>
      </c>
      <c r="L10" s="38">
        <f t="shared" si="2"/>
        <v>23</v>
      </c>
    </row>
    <row r="11" spans="1:12">
      <c r="A11" s="14">
        <v>8</v>
      </c>
      <c r="B11" s="43">
        <v>4</v>
      </c>
      <c r="C11" s="42">
        <v>7</v>
      </c>
      <c r="D11" s="30">
        <f t="shared" si="0"/>
        <v>11</v>
      </c>
      <c r="E11" s="14">
        <v>23</v>
      </c>
      <c r="F11" s="41">
        <v>4</v>
      </c>
      <c r="G11" s="46">
        <v>6</v>
      </c>
      <c r="H11" s="38">
        <f t="shared" si="1"/>
        <v>10</v>
      </c>
      <c r="I11" s="15">
        <v>73</v>
      </c>
      <c r="J11" s="41">
        <v>4</v>
      </c>
      <c r="K11" s="46">
        <v>8</v>
      </c>
      <c r="L11" s="38">
        <f t="shared" si="2"/>
        <v>12</v>
      </c>
    </row>
    <row r="12" spans="1:12">
      <c r="A12" s="14">
        <v>9</v>
      </c>
      <c r="B12" s="43">
        <v>8</v>
      </c>
      <c r="C12" s="42">
        <v>5</v>
      </c>
      <c r="D12" s="30">
        <f t="shared" si="0"/>
        <v>13</v>
      </c>
      <c r="E12" s="14">
        <v>24</v>
      </c>
      <c r="F12" s="41">
        <v>5</v>
      </c>
      <c r="G12" s="46">
        <v>7</v>
      </c>
      <c r="H12" s="38">
        <f t="shared" si="1"/>
        <v>12</v>
      </c>
      <c r="I12" s="15">
        <v>74</v>
      </c>
      <c r="J12" s="41">
        <v>4</v>
      </c>
      <c r="K12" s="46">
        <v>5</v>
      </c>
      <c r="L12" s="38">
        <f t="shared" si="2"/>
        <v>9</v>
      </c>
    </row>
    <row r="13" spans="1:12">
      <c r="A13" s="14">
        <v>10</v>
      </c>
      <c r="B13" s="43">
        <v>5</v>
      </c>
      <c r="C13" s="42">
        <v>4</v>
      </c>
      <c r="D13" s="30">
        <f t="shared" si="0"/>
        <v>9</v>
      </c>
      <c r="E13" s="14">
        <v>25</v>
      </c>
      <c r="F13" s="41">
        <v>9</v>
      </c>
      <c r="G13" s="46">
        <v>8</v>
      </c>
      <c r="H13" s="38">
        <f t="shared" si="1"/>
        <v>17</v>
      </c>
      <c r="I13" s="15">
        <v>75</v>
      </c>
      <c r="J13" s="41">
        <v>15</v>
      </c>
      <c r="K13" s="46">
        <v>10</v>
      </c>
      <c r="L13" s="38">
        <f t="shared" si="2"/>
        <v>25</v>
      </c>
    </row>
    <row r="14" spans="1:12">
      <c r="A14" s="14">
        <v>11</v>
      </c>
      <c r="B14" s="43">
        <v>6</v>
      </c>
      <c r="C14" s="42">
        <v>7</v>
      </c>
      <c r="D14" s="30">
        <f t="shared" si="0"/>
        <v>13</v>
      </c>
      <c r="E14" s="14">
        <v>26</v>
      </c>
      <c r="F14" s="41">
        <v>4</v>
      </c>
      <c r="G14" s="46">
        <v>8</v>
      </c>
      <c r="H14" s="38">
        <f t="shared" si="1"/>
        <v>12</v>
      </c>
      <c r="I14" s="15">
        <v>76</v>
      </c>
      <c r="J14" s="41">
        <v>6</v>
      </c>
      <c r="K14" s="46">
        <v>3</v>
      </c>
      <c r="L14" s="38">
        <f t="shared" si="2"/>
        <v>9</v>
      </c>
    </row>
    <row r="15" spans="1:12">
      <c r="A15" s="14">
        <v>12</v>
      </c>
      <c r="B15" s="43">
        <v>6</v>
      </c>
      <c r="C15" s="42">
        <v>5</v>
      </c>
      <c r="D15" s="30">
        <f t="shared" si="0"/>
        <v>11</v>
      </c>
      <c r="E15" s="14">
        <v>27</v>
      </c>
      <c r="F15" s="41">
        <v>13</v>
      </c>
      <c r="G15" s="46">
        <v>8</v>
      </c>
      <c r="H15" s="38">
        <f t="shared" si="1"/>
        <v>21</v>
      </c>
      <c r="I15" s="15">
        <v>77</v>
      </c>
      <c r="J15" s="41">
        <v>5</v>
      </c>
      <c r="K15" s="46">
        <v>0</v>
      </c>
      <c r="L15" s="38">
        <f t="shared" si="2"/>
        <v>5</v>
      </c>
    </row>
    <row r="16" spans="1:12">
      <c r="A16" s="14">
        <v>13</v>
      </c>
      <c r="B16" s="43">
        <v>2</v>
      </c>
      <c r="C16" s="42">
        <v>7</v>
      </c>
      <c r="D16" s="30">
        <f t="shared" si="0"/>
        <v>9</v>
      </c>
      <c r="E16" s="14">
        <v>28</v>
      </c>
      <c r="F16" s="43">
        <v>10</v>
      </c>
      <c r="G16" s="47">
        <v>3</v>
      </c>
      <c r="H16" s="38">
        <f t="shared" si="1"/>
        <v>13</v>
      </c>
      <c r="I16" s="15">
        <v>78</v>
      </c>
      <c r="J16" s="41">
        <v>3</v>
      </c>
      <c r="K16" s="46">
        <v>3</v>
      </c>
      <c r="L16" s="38">
        <f t="shared" si="2"/>
        <v>6</v>
      </c>
    </row>
    <row r="17" spans="1:12" ht="14.25" thickBot="1">
      <c r="A17" s="24">
        <v>14</v>
      </c>
      <c r="B17" s="44">
        <v>7</v>
      </c>
      <c r="C17" s="45">
        <v>6</v>
      </c>
      <c r="D17" s="33">
        <f t="shared" si="0"/>
        <v>13</v>
      </c>
      <c r="E17" s="14">
        <v>29</v>
      </c>
      <c r="F17" s="43">
        <v>4</v>
      </c>
      <c r="G17" s="47">
        <v>6</v>
      </c>
      <c r="H17" s="38">
        <f t="shared" si="1"/>
        <v>10</v>
      </c>
      <c r="I17" s="15">
        <v>79</v>
      </c>
      <c r="J17" s="41">
        <v>3</v>
      </c>
      <c r="K17" s="46">
        <v>5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85</v>
      </c>
      <c r="C18" s="35">
        <f>SUM(C3:C17)</f>
        <v>74</v>
      </c>
      <c r="D18" s="36">
        <f>SUM(B18:C18)</f>
        <v>159</v>
      </c>
      <c r="E18" s="14">
        <v>30</v>
      </c>
      <c r="F18" s="43">
        <v>5</v>
      </c>
      <c r="G18" s="47">
        <v>13</v>
      </c>
      <c r="H18" s="38">
        <f t="shared" si="1"/>
        <v>18</v>
      </c>
      <c r="I18" s="15">
        <v>80</v>
      </c>
      <c r="J18" s="41">
        <v>6</v>
      </c>
      <c r="K18" s="46">
        <v>6</v>
      </c>
      <c r="L18" s="38">
        <f t="shared" si="2"/>
        <v>12</v>
      </c>
    </row>
    <row r="19" spans="1:12">
      <c r="E19" s="14">
        <v>31</v>
      </c>
      <c r="F19" s="43">
        <v>7</v>
      </c>
      <c r="G19" s="47">
        <v>6</v>
      </c>
      <c r="H19" s="38">
        <f t="shared" si="1"/>
        <v>13</v>
      </c>
      <c r="I19" s="15">
        <v>81</v>
      </c>
      <c r="J19" s="41">
        <v>1</v>
      </c>
      <c r="K19" s="46">
        <v>3</v>
      </c>
      <c r="L19" s="38">
        <f t="shared" si="2"/>
        <v>4</v>
      </c>
    </row>
    <row r="20" spans="1:12">
      <c r="E20" s="14">
        <v>32</v>
      </c>
      <c r="F20" s="43">
        <v>4</v>
      </c>
      <c r="G20" s="47">
        <v>10</v>
      </c>
      <c r="H20" s="38">
        <f t="shared" si="1"/>
        <v>14</v>
      </c>
      <c r="I20" s="15">
        <v>82</v>
      </c>
      <c r="J20" s="41">
        <v>2</v>
      </c>
      <c r="K20" s="46">
        <v>1</v>
      </c>
      <c r="L20" s="38">
        <f t="shared" si="2"/>
        <v>3</v>
      </c>
    </row>
    <row r="21" spans="1:12">
      <c r="E21" s="14">
        <v>33</v>
      </c>
      <c r="F21" s="43">
        <v>12</v>
      </c>
      <c r="G21" s="47">
        <v>5</v>
      </c>
      <c r="H21" s="38">
        <f t="shared" si="1"/>
        <v>17</v>
      </c>
      <c r="I21" s="15">
        <v>83</v>
      </c>
      <c r="J21" s="41">
        <v>3</v>
      </c>
      <c r="K21" s="46">
        <v>3</v>
      </c>
      <c r="L21" s="38">
        <f t="shared" si="2"/>
        <v>6</v>
      </c>
    </row>
    <row r="22" spans="1:12">
      <c r="E22" s="14">
        <v>34</v>
      </c>
      <c r="F22" s="43">
        <v>14</v>
      </c>
      <c r="G22" s="47">
        <v>10</v>
      </c>
      <c r="H22" s="38">
        <f t="shared" si="1"/>
        <v>24</v>
      </c>
      <c r="I22" s="15">
        <v>84</v>
      </c>
      <c r="J22" s="43">
        <v>0</v>
      </c>
      <c r="K22" s="47">
        <v>2</v>
      </c>
      <c r="L22" s="38">
        <f t="shared" si="2"/>
        <v>2</v>
      </c>
    </row>
    <row r="23" spans="1:12">
      <c r="E23" s="14">
        <v>35</v>
      </c>
      <c r="F23" s="43">
        <v>4</v>
      </c>
      <c r="G23" s="47">
        <v>5</v>
      </c>
      <c r="H23" s="38">
        <f t="shared" si="1"/>
        <v>9</v>
      </c>
      <c r="I23" s="15">
        <v>85</v>
      </c>
      <c r="J23" s="43">
        <v>1</v>
      </c>
      <c r="K23" s="47">
        <v>1</v>
      </c>
      <c r="L23" s="38">
        <f t="shared" si="2"/>
        <v>2</v>
      </c>
    </row>
    <row r="24" spans="1:12">
      <c r="E24" s="14">
        <v>36</v>
      </c>
      <c r="F24" s="43">
        <v>7</v>
      </c>
      <c r="G24" s="47">
        <v>11</v>
      </c>
      <c r="H24" s="38">
        <f t="shared" si="1"/>
        <v>18</v>
      </c>
      <c r="I24" s="15">
        <v>86</v>
      </c>
      <c r="J24" s="43">
        <v>0</v>
      </c>
      <c r="K24" s="47">
        <v>2</v>
      </c>
      <c r="L24" s="38">
        <f t="shared" si="2"/>
        <v>2</v>
      </c>
    </row>
    <row r="25" spans="1:12">
      <c r="E25" s="14">
        <v>37</v>
      </c>
      <c r="F25" s="43">
        <v>13</v>
      </c>
      <c r="G25" s="47">
        <v>7</v>
      </c>
      <c r="H25" s="38">
        <f t="shared" si="1"/>
        <v>20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12</v>
      </c>
      <c r="G26" s="47">
        <v>11</v>
      </c>
      <c r="H26" s="38">
        <f t="shared" si="1"/>
        <v>23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17</v>
      </c>
      <c r="G27" s="47">
        <v>9</v>
      </c>
      <c r="H27" s="38">
        <f t="shared" si="1"/>
        <v>26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43">
        <v>15</v>
      </c>
      <c r="G28" s="47">
        <v>5</v>
      </c>
      <c r="H28" s="38">
        <f t="shared" si="1"/>
        <v>20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14</v>
      </c>
      <c r="G29" s="47">
        <v>12</v>
      </c>
      <c r="H29" s="38">
        <f t="shared" si="1"/>
        <v>26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8</v>
      </c>
      <c r="G30" s="47">
        <v>12</v>
      </c>
      <c r="H30" s="38">
        <f t="shared" si="1"/>
        <v>20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12</v>
      </c>
      <c r="G31" s="47">
        <v>4</v>
      </c>
      <c r="H31" s="38">
        <f t="shared" si="1"/>
        <v>16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11</v>
      </c>
      <c r="G32" s="47">
        <v>6</v>
      </c>
      <c r="H32" s="38">
        <f t="shared" si="1"/>
        <v>17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7</v>
      </c>
      <c r="G33" s="47">
        <v>12</v>
      </c>
      <c r="H33" s="38">
        <f t="shared" si="1"/>
        <v>19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4</v>
      </c>
      <c r="H34" s="38">
        <f t="shared" si="1"/>
        <v>9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4</v>
      </c>
      <c r="G35" s="47">
        <v>6</v>
      </c>
      <c r="H35" s="38">
        <f t="shared" si="1"/>
        <v>10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9</v>
      </c>
      <c r="G36" s="47">
        <v>9</v>
      </c>
      <c r="H36" s="38">
        <f t="shared" si="1"/>
        <v>18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7</v>
      </c>
      <c r="H37" s="38">
        <f t="shared" si="1"/>
        <v>14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4</v>
      </c>
      <c r="H38" s="38">
        <f t="shared" si="1"/>
        <v>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7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7</v>
      </c>
      <c r="H40" s="38">
        <f t="shared" si="1"/>
        <v>11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5</v>
      </c>
      <c r="H41" s="38">
        <f t="shared" si="1"/>
        <v>10</v>
      </c>
      <c r="I41" s="15">
        <v>103</v>
      </c>
      <c r="J41" s="43">
        <v>0</v>
      </c>
      <c r="K41" s="47">
        <v>1</v>
      </c>
      <c r="L41" s="38">
        <f t="shared" si="2"/>
        <v>1</v>
      </c>
    </row>
    <row r="42" spans="5:12">
      <c r="E42" s="14">
        <v>54</v>
      </c>
      <c r="F42" s="43">
        <v>9</v>
      </c>
      <c r="G42" s="47">
        <v>7</v>
      </c>
      <c r="H42" s="38">
        <f t="shared" si="1"/>
        <v>16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10</v>
      </c>
      <c r="H43" s="38">
        <f t="shared" si="1"/>
        <v>16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10</v>
      </c>
      <c r="H44" s="38">
        <f t="shared" si="1"/>
        <v>18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4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9</v>
      </c>
      <c r="G46" s="47">
        <v>6</v>
      </c>
      <c r="H46" s="38">
        <f t="shared" si="1"/>
        <v>15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11</v>
      </c>
      <c r="G47" s="47">
        <v>9</v>
      </c>
      <c r="H47" s="38">
        <f t="shared" si="1"/>
        <v>20</v>
      </c>
      <c r="I47" s="25" t="s">
        <v>6</v>
      </c>
      <c r="J47" s="36">
        <f>SUM(J3:J46)</f>
        <v>142</v>
      </c>
      <c r="K47" s="39">
        <f>SUM(K3:K46)</f>
        <v>152</v>
      </c>
      <c r="L47" s="40">
        <f>SUM(J47:K47)</f>
        <v>294</v>
      </c>
    </row>
    <row r="48" spans="5:12">
      <c r="E48" s="14">
        <v>60</v>
      </c>
      <c r="F48" s="43">
        <v>8</v>
      </c>
      <c r="G48" s="47">
        <v>11</v>
      </c>
      <c r="H48" s="38">
        <f t="shared" si="1"/>
        <v>19</v>
      </c>
    </row>
    <row r="49" spans="5:12" ht="14.25" thickBot="1">
      <c r="E49" s="14">
        <v>61</v>
      </c>
      <c r="F49" s="43">
        <v>12</v>
      </c>
      <c r="G49" s="47">
        <v>14</v>
      </c>
      <c r="H49" s="38">
        <f t="shared" si="1"/>
        <v>26</v>
      </c>
      <c r="J49" s="4" t="s">
        <v>167</v>
      </c>
    </row>
    <row r="50" spans="5:12">
      <c r="E50" s="14">
        <v>62</v>
      </c>
      <c r="F50" s="43">
        <v>7</v>
      </c>
      <c r="G50" s="47">
        <v>8</v>
      </c>
      <c r="H50" s="38">
        <f t="shared" si="1"/>
        <v>15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18</v>
      </c>
      <c r="G51" s="47">
        <v>14</v>
      </c>
      <c r="H51" s="38">
        <f t="shared" si="1"/>
        <v>32</v>
      </c>
      <c r="J51" s="73">
        <f>SUM(B18,F53,J47)</f>
        <v>636</v>
      </c>
      <c r="K51" s="74">
        <f>SUM(C18,G53,K47)</f>
        <v>604</v>
      </c>
      <c r="L51" s="75">
        <f>SUM(J51:K51)</f>
        <v>1240</v>
      </c>
    </row>
    <row r="52" spans="5:12" ht="14.25" thickBot="1">
      <c r="E52" s="24">
        <v>64</v>
      </c>
      <c r="F52" s="44">
        <v>10</v>
      </c>
      <c r="G52" s="48">
        <v>16</v>
      </c>
      <c r="H52" s="33">
        <f t="shared" si="1"/>
        <v>26</v>
      </c>
    </row>
    <row r="53" spans="5:12" ht="15" thickTop="1" thickBot="1">
      <c r="E53" s="23" t="s">
        <v>6</v>
      </c>
      <c r="F53" s="36">
        <f>SUM(F3:F52)</f>
        <v>409</v>
      </c>
      <c r="G53" s="39">
        <f>SUM(G3:G52)</f>
        <v>378</v>
      </c>
      <c r="H53" s="40">
        <f>SUM(F53:G53)</f>
        <v>787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dimension ref="A1:L53"/>
  <sheetViews>
    <sheetView zoomScaleNormal="72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13</v>
      </c>
      <c r="C3" s="42">
        <v>7</v>
      </c>
      <c r="D3" s="28">
        <f>SUM(B3:C3)</f>
        <v>20</v>
      </c>
      <c r="E3" s="19">
        <v>15</v>
      </c>
      <c r="F3" s="49">
        <v>12</v>
      </c>
      <c r="G3" s="46">
        <v>6</v>
      </c>
      <c r="H3" s="37">
        <f>SUM(F3:G3)</f>
        <v>18</v>
      </c>
      <c r="I3" s="20">
        <v>65</v>
      </c>
      <c r="J3" s="49">
        <v>23</v>
      </c>
      <c r="K3" s="46">
        <v>20</v>
      </c>
      <c r="L3" s="37">
        <f>SUM(J3:K3)</f>
        <v>43</v>
      </c>
    </row>
    <row r="4" spans="1:12">
      <c r="A4" s="14">
        <v>1</v>
      </c>
      <c r="B4" s="43">
        <v>9</v>
      </c>
      <c r="C4" s="42">
        <v>6</v>
      </c>
      <c r="D4" s="30">
        <f t="shared" ref="D4:D17" si="0">SUM(B4:C4)</f>
        <v>15</v>
      </c>
      <c r="E4" s="14">
        <v>16</v>
      </c>
      <c r="F4" s="41">
        <v>9</v>
      </c>
      <c r="G4" s="46">
        <v>9</v>
      </c>
      <c r="H4" s="38">
        <f t="shared" ref="H4:H52" si="1">SUM(F4:G4)</f>
        <v>18</v>
      </c>
      <c r="I4" s="15">
        <v>66</v>
      </c>
      <c r="J4" s="41">
        <v>10</v>
      </c>
      <c r="K4" s="46">
        <v>20</v>
      </c>
      <c r="L4" s="38">
        <f t="shared" ref="L4:L46" si="2">SUM(J4:K4)</f>
        <v>30</v>
      </c>
    </row>
    <row r="5" spans="1:12">
      <c r="A5" s="14">
        <v>2</v>
      </c>
      <c r="B5" s="43">
        <v>11</v>
      </c>
      <c r="C5" s="42">
        <v>7</v>
      </c>
      <c r="D5" s="30">
        <f t="shared" si="0"/>
        <v>18</v>
      </c>
      <c r="E5" s="14">
        <v>17</v>
      </c>
      <c r="F5" s="41">
        <v>12</v>
      </c>
      <c r="G5" s="46">
        <v>7</v>
      </c>
      <c r="H5" s="38">
        <f t="shared" si="1"/>
        <v>19</v>
      </c>
      <c r="I5" s="15">
        <v>67</v>
      </c>
      <c r="J5" s="41">
        <v>15</v>
      </c>
      <c r="K5" s="46">
        <v>18</v>
      </c>
      <c r="L5" s="38">
        <f t="shared" si="2"/>
        <v>33</v>
      </c>
    </row>
    <row r="6" spans="1:12">
      <c r="A6" s="14">
        <v>3</v>
      </c>
      <c r="B6" s="43">
        <v>7</v>
      </c>
      <c r="C6" s="42">
        <v>14</v>
      </c>
      <c r="D6" s="30">
        <f t="shared" si="0"/>
        <v>21</v>
      </c>
      <c r="E6" s="14">
        <v>18</v>
      </c>
      <c r="F6" s="41">
        <v>5</v>
      </c>
      <c r="G6" s="46">
        <v>11</v>
      </c>
      <c r="H6" s="38">
        <f t="shared" si="1"/>
        <v>16</v>
      </c>
      <c r="I6" s="15">
        <v>68</v>
      </c>
      <c r="J6" s="41">
        <v>13</v>
      </c>
      <c r="K6" s="46">
        <v>19</v>
      </c>
      <c r="L6" s="38">
        <f t="shared" si="2"/>
        <v>32</v>
      </c>
    </row>
    <row r="7" spans="1:12">
      <c r="A7" s="14">
        <v>4</v>
      </c>
      <c r="B7" s="43">
        <v>9</v>
      </c>
      <c r="C7" s="42">
        <v>13</v>
      </c>
      <c r="D7" s="30">
        <f t="shared" si="0"/>
        <v>22</v>
      </c>
      <c r="E7" s="14">
        <v>19</v>
      </c>
      <c r="F7" s="41">
        <v>7</v>
      </c>
      <c r="G7" s="46">
        <v>5</v>
      </c>
      <c r="H7" s="38">
        <f t="shared" si="1"/>
        <v>12</v>
      </c>
      <c r="I7" s="15">
        <v>69</v>
      </c>
      <c r="J7" s="41">
        <v>19</v>
      </c>
      <c r="K7" s="46">
        <v>25</v>
      </c>
      <c r="L7" s="38">
        <f t="shared" si="2"/>
        <v>44</v>
      </c>
    </row>
    <row r="8" spans="1:12">
      <c r="A8" s="14">
        <v>5</v>
      </c>
      <c r="B8" s="43">
        <v>11</v>
      </c>
      <c r="C8" s="42">
        <v>10</v>
      </c>
      <c r="D8" s="30">
        <f t="shared" si="0"/>
        <v>21</v>
      </c>
      <c r="E8" s="14">
        <v>20</v>
      </c>
      <c r="F8" s="41">
        <v>15</v>
      </c>
      <c r="G8" s="46">
        <v>9</v>
      </c>
      <c r="H8" s="38">
        <f t="shared" si="1"/>
        <v>24</v>
      </c>
      <c r="I8" s="15">
        <v>70</v>
      </c>
      <c r="J8" s="41">
        <v>18</v>
      </c>
      <c r="K8" s="46">
        <v>14</v>
      </c>
      <c r="L8" s="38">
        <f t="shared" si="2"/>
        <v>32</v>
      </c>
    </row>
    <row r="9" spans="1:12">
      <c r="A9" s="14">
        <v>6</v>
      </c>
      <c r="B9" s="43">
        <v>10</v>
      </c>
      <c r="C9" s="42">
        <v>3</v>
      </c>
      <c r="D9" s="30">
        <f t="shared" si="0"/>
        <v>13</v>
      </c>
      <c r="E9" s="14">
        <v>21</v>
      </c>
      <c r="F9" s="41">
        <v>9</v>
      </c>
      <c r="G9" s="46">
        <v>8</v>
      </c>
      <c r="H9" s="38">
        <f t="shared" si="1"/>
        <v>17</v>
      </c>
      <c r="I9" s="15">
        <v>71</v>
      </c>
      <c r="J9" s="41">
        <v>21</v>
      </c>
      <c r="K9" s="46">
        <v>22</v>
      </c>
      <c r="L9" s="38">
        <f t="shared" si="2"/>
        <v>43</v>
      </c>
    </row>
    <row r="10" spans="1:12">
      <c r="A10" s="14">
        <v>7</v>
      </c>
      <c r="B10" s="43">
        <v>6</v>
      </c>
      <c r="C10" s="42">
        <v>8</v>
      </c>
      <c r="D10" s="30">
        <f t="shared" si="0"/>
        <v>14</v>
      </c>
      <c r="E10" s="14">
        <v>22</v>
      </c>
      <c r="F10" s="41">
        <v>8</v>
      </c>
      <c r="G10" s="46">
        <v>10</v>
      </c>
      <c r="H10" s="38">
        <f t="shared" si="1"/>
        <v>18</v>
      </c>
      <c r="I10" s="15">
        <v>72</v>
      </c>
      <c r="J10" s="41">
        <v>11</v>
      </c>
      <c r="K10" s="46">
        <v>16</v>
      </c>
      <c r="L10" s="38">
        <f t="shared" si="2"/>
        <v>27</v>
      </c>
    </row>
    <row r="11" spans="1:12">
      <c r="A11" s="14">
        <v>8</v>
      </c>
      <c r="B11" s="43">
        <v>5</v>
      </c>
      <c r="C11" s="42">
        <v>4</v>
      </c>
      <c r="D11" s="30">
        <f t="shared" si="0"/>
        <v>9</v>
      </c>
      <c r="E11" s="14">
        <v>23</v>
      </c>
      <c r="F11" s="41">
        <v>7</v>
      </c>
      <c r="G11" s="46">
        <v>13</v>
      </c>
      <c r="H11" s="38">
        <f t="shared" si="1"/>
        <v>20</v>
      </c>
      <c r="I11" s="15">
        <v>73</v>
      </c>
      <c r="J11" s="41">
        <v>22</v>
      </c>
      <c r="K11" s="46">
        <v>9</v>
      </c>
      <c r="L11" s="38">
        <f t="shared" si="2"/>
        <v>31</v>
      </c>
    </row>
    <row r="12" spans="1:12">
      <c r="A12" s="14">
        <v>9</v>
      </c>
      <c r="B12" s="43">
        <v>10</v>
      </c>
      <c r="C12" s="42">
        <v>12</v>
      </c>
      <c r="D12" s="30">
        <f t="shared" si="0"/>
        <v>22</v>
      </c>
      <c r="E12" s="14">
        <v>24</v>
      </c>
      <c r="F12" s="41">
        <v>7</v>
      </c>
      <c r="G12" s="46">
        <v>10</v>
      </c>
      <c r="H12" s="38">
        <f t="shared" si="1"/>
        <v>17</v>
      </c>
      <c r="I12" s="15">
        <v>74</v>
      </c>
      <c r="J12" s="41">
        <v>9</v>
      </c>
      <c r="K12" s="46">
        <v>10</v>
      </c>
      <c r="L12" s="38">
        <f t="shared" si="2"/>
        <v>19</v>
      </c>
    </row>
    <row r="13" spans="1:12">
      <c r="A13" s="14">
        <v>10</v>
      </c>
      <c r="B13" s="43">
        <v>11</v>
      </c>
      <c r="C13" s="42">
        <v>7</v>
      </c>
      <c r="D13" s="30">
        <f t="shared" si="0"/>
        <v>18</v>
      </c>
      <c r="E13" s="14">
        <v>25</v>
      </c>
      <c r="F13" s="41">
        <v>15</v>
      </c>
      <c r="G13" s="46">
        <v>10</v>
      </c>
      <c r="H13" s="38">
        <f t="shared" si="1"/>
        <v>25</v>
      </c>
      <c r="I13" s="15">
        <v>75</v>
      </c>
      <c r="J13" s="41">
        <v>15</v>
      </c>
      <c r="K13" s="46">
        <v>10</v>
      </c>
      <c r="L13" s="38">
        <f t="shared" si="2"/>
        <v>25</v>
      </c>
    </row>
    <row r="14" spans="1:12">
      <c r="A14" s="14">
        <v>11</v>
      </c>
      <c r="B14" s="43">
        <v>17</v>
      </c>
      <c r="C14" s="42">
        <v>11</v>
      </c>
      <c r="D14" s="30">
        <f t="shared" si="0"/>
        <v>28</v>
      </c>
      <c r="E14" s="14">
        <v>26</v>
      </c>
      <c r="F14" s="41">
        <v>16</v>
      </c>
      <c r="G14" s="46">
        <v>13</v>
      </c>
      <c r="H14" s="38">
        <f t="shared" si="1"/>
        <v>29</v>
      </c>
      <c r="I14" s="15">
        <v>76</v>
      </c>
      <c r="J14" s="41">
        <v>9</v>
      </c>
      <c r="K14" s="46">
        <v>9</v>
      </c>
      <c r="L14" s="38">
        <f t="shared" si="2"/>
        <v>18</v>
      </c>
    </row>
    <row r="15" spans="1:12">
      <c r="A15" s="14">
        <v>12</v>
      </c>
      <c r="B15" s="43">
        <v>7</v>
      </c>
      <c r="C15" s="42">
        <v>8</v>
      </c>
      <c r="D15" s="30">
        <f t="shared" si="0"/>
        <v>15</v>
      </c>
      <c r="E15" s="14">
        <v>27</v>
      </c>
      <c r="F15" s="41">
        <v>14</v>
      </c>
      <c r="G15" s="46">
        <v>5</v>
      </c>
      <c r="H15" s="38">
        <f t="shared" si="1"/>
        <v>19</v>
      </c>
      <c r="I15" s="15">
        <v>77</v>
      </c>
      <c r="J15" s="41">
        <v>11</v>
      </c>
      <c r="K15" s="46">
        <v>14</v>
      </c>
      <c r="L15" s="38">
        <f t="shared" si="2"/>
        <v>25</v>
      </c>
    </row>
    <row r="16" spans="1:12">
      <c r="A16" s="14">
        <v>13</v>
      </c>
      <c r="B16" s="43">
        <v>13</v>
      </c>
      <c r="C16" s="42">
        <v>12</v>
      </c>
      <c r="D16" s="30">
        <f t="shared" si="0"/>
        <v>25</v>
      </c>
      <c r="E16" s="14">
        <v>28</v>
      </c>
      <c r="F16" s="43">
        <v>15</v>
      </c>
      <c r="G16" s="47">
        <v>14</v>
      </c>
      <c r="H16" s="38">
        <f t="shared" si="1"/>
        <v>29</v>
      </c>
      <c r="I16" s="15">
        <v>78</v>
      </c>
      <c r="J16" s="41">
        <v>7</v>
      </c>
      <c r="K16" s="46">
        <v>11</v>
      </c>
      <c r="L16" s="38">
        <f t="shared" si="2"/>
        <v>18</v>
      </c>
    </row>
    <row r="17" spans="1:12" ht="14.25" thickBot="1">
      <c r="A17" s="24">
        <v>14</v>
      </c>
      <c r="B17" s="44">
        <v>7</v>
      </c>
      <c r="C17" s="45">
        <v>8</v>
      </c>
      <c r="D17" s="33">
        <f t="shared" si="0"/>
        <v>15</v>
      </c>
      <c r="E17" s="14">
        <v>29</v>
      </c>
      <c r="F17" s="43">
        <v>16</v>
      </c>
      <c r="G17" s="47">
        <v>10</v>
      </c>
      <c r="H17" s="38">
        <f t="shared" si="1"/>
        <v>26</v>
      </c>
      <c r="I17" s="15">
        <v>79</v>
      </c>
      <c r="J17" s="41">
        <v>10</v>
      </c>
      <c r="K17" s="46">
        <v>11</v>
      </c>
      <c r="L17" s="38">
        <f t="shared" si="2"/>
        <v>21</v>
      </c>
    </row>
    <row r="18" spans="1:12" ht="15" thickTop="1" thickBot="1">
      <c r="A18" s="23" t="s">
        <v>6</v>
      </c>
      <c r="B18" s="34">
        <f>SUM(B3:B17)</f>
        <v>146</v>
      </c>
      <c r="C18" s="35">
        <f>SUM(C3:C17)</f>
        <v>130</v>
      </c>
      <c r="D18" s="36">
        <f>SUM(B18:C18)</f>
        <v>276</v>
      </c>
      <c r="E18" s="14">
        <v>30</v>
      </c>
      <c r="F18" s="43">
        <v>16</v>
      </c>
      <c r="G18" s="47">
        <v>14</v>
      </c>
      <c r="H18" s="38">
        <f t="shared" si="1"/>
        <v>30</v>
      </c>
      <c r="I18" s="15">
        <v>80</v>
      </c>
      <c r="J18" s="41">
        <v>5</v>
      </c>
      <c r="K18" s="46">
        <v>6</v>
      </c>
      <c r="L18" s="38">
        <f t="shared" si="2"/>
        <v>11</v>
      </c>
    </row>
    <row r="19" spans="1:12">
      <c r="E19" s="14">
        <v>31</v>
      </c>
      <c r="F19" s="43">
        <v>13</v>
      </c>
      <c r="G19" s="47">
        <v>20</v>
      </c>
      <c r="H19" s="38">
        <f t="shared" si="1"/>
        <v>33</v>
      </c>
      <c r="I19" s="15">
        <v>81</v>
      </c>
      <c r="J19" s="41">
        <v>2</v>
      </c>
      <c r="K19" s="46">
        <v>8</v>
      </c>
      <c r="L19" s="38">
        <f t="shared" si="2"/>
        <v>10</v>
      </c>
    </row>
    <row r="20" spans="1:12">
      <c r="E20" s="14">
        <v>32</v>
      </c>
      <c r="F20" s="43">
        <v>18</v>
      </c>
      <c r="G20" s="47">
        <v>17</v>
      </c>
      <c r="H20" s="38">
        <f t="shared" si="1"/>
        <v>35</v>
      </c>
      <c r="I20" s="15">
        <v>82</v>
      </c>
      <c r="J20" s="41">
        <v>6</v>
      </c>
      <c r="K20" s="46">
        <v>7</v>
      </c>
      <c r="L20" s="38">
        <f t="shared" si="2"/>
        <v>13</v>
      </c>
    </row>
    <row r="21" spans="1:12">
      <c r="E21" s="14">
        <v>33</v>
      </c>
      <c r="F21" s="43">
        <v>22</v>
      </c>
      <c r="G21" s="47">
        <v>19</v>
      </c>
      <c r="H21" s="38">
        <f t="shared" si="1"/>
        <v>41</v>
      </c>
      <c r="I21" s="15">
        <v>83</v>
      </c>
      <c r="J21" s="41">
        <v>4</v>
      </c>
      <c r="K21" s="46">
        <v>2</v>
      </c>
      <c r="L21" s="38">
        <f t="shared" si="2"/>
        <v>6</v>
      </c>
    </row>
    <row r="22" spans="1:12">
      <c r="E22" s="14">
        <v>34</v>
      </c>
      <c r="F22" s="43">
        <v>13</v>
      </c>
      <c r="G22" s="47">
        <v>13</v>
      </c>
      <c r="H22" s="38">
        <f t="shared" si="1"/>
        <v>26</v>
      </c>
      <c r="I22" s="15">
        <v>84</v>
      </c>
      <c r="J22" s="43">
        <v>4</v>
      </c>
      <c r="K22" s="47">
        <v>5</v>
      </c>
      <c r="L22" s="38">
        <f t="shared" si="2"/>
        <v>9</v>
      </c>
    </row>
    <row r="23" spans="1:12">
      <c r="E23" s="14">
        <v>35</v>
      </c>
      <c r="F23" s="43">
        <v>29</v>
      </c>
      <c r="G23" s="47">
        <v>13</v>
      </c>
      <c r="H23" s="38">
        <f t="shared" si="1"/>
        <v>42</v>
      </c>
      <c r="I23" s="15">
        <v>85</v>
      </c>
      <c r="J23" s="43">
        <v>5</v>
      </c>
      <c r="K23" s="47">
        <v>3</v>
      </c>
      <c r="L23" s="38">
        <f t="shared" si="2"/>
        <v>8</v>
      </c>
    </row>
    <row r="24" spans="1:12">
      <c r="E24" s="14">
        <v>36</v>
      </c>
      <c r="F24" s="43">
        <v>14</v>
      </c>
      <c r="G24" s="47">
        <v>14</v>
      </c>
      <c r="H24" s="38">
        <f t="shared" si="1"/>
        <v>28</v>
      </c>
      <c r="I24" s="15">
        <v>86</v>
      </c>
      <c r="J24" s="43">
        <v>1</v>
      </c>
      <c r="K24" s="47">
        <v>7</v>
      </c>
      <c r="L24" s="38">
        <f t="shared" si="2"/>
        <v>8</v>
      </c>
    </row>
    <row r="25" spans="1:12">
      <c r="E25" s="14">
        <v>37</v>
      </c>
      <c r="F25" s="43">
        <v>17</v>
      </c>
      <c r="G25" s="47">
        <v>13</v>
      </c>
      <c r="H25" s="38">
        <f t="shared" si="1"/>
        <v>30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19</v>
      </c>
      <c r="G26" s="47">
        <v>17</v>
      </c>
      <c r="H26" s="38">
        <f t="shared" si="1"/>
        <v>36</v>
      </c>
      <c r="I26" s="15">
        <v>88</v>
      </c>
      <c r="J26" s="43">
        <v>2</v>
      </c>
      <c r="K26" s="47">
        <v>4</v>
      </c>
      <c r="L26" s="38">
        <f t="shared" si="2"/>
        <v>6</v>
      </c>
    </row>
    <row r="27" spans="1:12">
      <c r="E27" s="14">
        <v>39</v>
      </c>
      <c r="F27" s="43">
        <v>14</v>
      </c>
      <c r="G27" s="47">
        <v>14</v>
      </c>
      <c r="H27" s="38">
        <f t="shared" si="1"/>
        <v>28</v>
      </c>
      <c r="I27" s="15">
        <v>89</v>
      </c>
      <c r="J27" s="43">
        <v>1</v>
      </c>
      <c r="K27" s="47">
        <v>5</v>
      </c>
      <c r="L27" s="38">
        <f t="shared" si="2"/>
        <v>6</v>
      </c>
    </row>
    <row r="28" spans="1:12">
      <c r="E28" s="14">
        <v>40</v>
      </c>
      <c r="F28" s="43">
        <v>22</v>
      </c>
      <c r="G28" s="47">
        <v>16</v>
      </c>
      <c r="H28" s="38">
        <f t="shared" si="1"/>
        <v>38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13</v>
      </c>
      <c r="G29" s="47">
        <v>18</v>
      </c>
      <c r="H29" s="38">
        <f t="shared" si="1"/>
        <v>31</v>
      </c>
      <c r="I29" s="15">
        <v>91</v>
      </c>
      <c r="J29" s="43">
        <v>0</v>
      </c>
      <c r="K29" s="47">
        <v>3</v>
      </c>
      <c r="L29" s="38">
        <f t="shared" si="2"/>
        <v>3</v>
      </c>
    </row>
    <row r="30" spans="1:12">
      <c r="E30" s="14">
        <v>42</v>
      </c>
      <c r="F30" s="43">
        <v>15</v>
      </c>
      <c r="G30" s="47">
        <v>11</v>
      </c>
      <c r="H30" s="38">
        <f t="shared" si="1"/>
        <v>26</v>
      </c>
      <c r="I30" s="15">
        <v>92</v>
      </c>
      <c r="J30" s="43">
        <v>0</v>
      </c>
      <c r="K30" s="47">
        <v>4</v>
      </c>
      <c r="L30" s="38">
        <f t="shared" si="2"/>
        <v>4</v>
      </c>
    </row>
    <row r="31" spans="1:12">
      <c r="E31" s="14">
        <v>43</v>
      </c>
      <c r="F31" s="43">
        <v>14</v>
      </c>
      <c r="G31" s="47">
        <v>16</v>
      </c>
      <c r="H31" s="38">
        <f t="shared" si="1"/>
        <v>30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24</v>
      </c>
      <c r="G32" s="47">
        <v>15</v>
      </c>
      <c r="H32" s="38">
        <f t="shared" si="1"/>
        <v>39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19</v>
      </c>
      <c r="G33" s="47">
        <v>16</v>
      </c>
      <c r="H33" s="38">
        <f t="shared" si="1"/>
        <v>35</v>
      </c>
      <c r="I33" s="15">
        <v>95</v>
      </c>
      <c r="J33" s="43">
        <v>0</v>
      </c>
      <c r="K33" s="47">
        <v>2</v>
      </c>
      <c r="L33" s="38">
        <f t="shared" si="2"/>
        <v>2</v>
      </c>
    </row>
    <row r="34" spans="5:12">
      <c r="E34" s="14">
        <v>46</v>
      </c>
      <c r="F34" s="43">
        <v>18</v>
      </c>
      <c r="G34" s="47">
        <v>14</v>
      </c>
      <c r="H34" s="38">
        <f t="shared" si="1"/>
        <v>32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16</v>
      </c>
      <c r="G35" s="47">
        <v>8</v>
      </c>
      <c r="H35" s="38">
        <f t="shared" si="1"/>
        <v>24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21</v>
      </c>
      <c r="G36" s="47">
        <v>11</v>
      </c>
      <c r="H36" s="38">
        <f t="shared" si="1"/>
        <v>32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11</v>
      </c>
      <c r="G37" s="47">
        <v>9</v>
      </c>
      <c r="H37" s="38">
        <f t="shared" si="1"/>
        <v>20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15</v>
      </c>
      <c r="G38" s="47">
        <v>12</v>
      </c>
      <c r="H38" s="38">
        <f t="shared" si="1"/>
        <v>27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12</v>
      </c>
      <c r="G39" s="47">
        <v>19</v>
      </c>
      <c r="H39" s="38">
        <f t="shared" si="1"/>
        <v>31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9</v>
      </c>
      <c r="G40" s="47">
        <v>8</v>
      </c>
      <c r="H40" s="38">
        <f t="shared" si="1"/>
        <v>17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16</v>
      </c>
      <c r="G41" s="47">
        <v>9</v>
      </c>
      <c r="H41" s="38">
        <f t="shared" si="1"/>
        <v>25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9</v>
      </c>
      <c r="G42" s="47">
        <v>15</v>
      </c>
      <c r="H42" s="38">
        <f t="shared" si="1"/>
        <v>24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10</v>
      </c>
      <c r="G43" s="47">
        <v>15</v>
      </c>
      <c r="H43" s="38">
        <f t="shared" si="1"/>
        <v>25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11</v>
      </c>
      <c r="G44" s="47">
        <v>8</v>
      </c>
      <c r="H44" s="38">
        <f t="shared" si="1"/>
        <v>19</v>
      </c>
      <c r="I44" s="15">
        <v>106</v>
      </c>
      <c r="J44" s="43">
        <v>0</v>
      </c>
      <c r="K44" s="47">
        <v>1</v>
      </c>
      <c r="L44" s="38">
        <f t="shared" si="2"/>
        <v>1</v>
      </c>
    </row>
    <row r="45" spans="5:12">
      <c r="E45" s="14">
        <v>57</v>
      </c>
      <c r="F45" s="43">
        <v>15</v>
      </c>
      <c r="G45" s="47">
        <v>14</v>
      </c>
      <c r="H45" s="38">
        <f t="shared" si="1"/>
        <v>29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18</v>
      </c>
      <c r="G46" s="47">
        <v>18</v>
      </c>
      <c r="H46" s="38">
        <f t="shared" si="1"/>
        <v>36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20</v>
      </c>
      <c r="H47" s="38">
        <f t="shared" si="1"/>
        <v>28</v>
      </c>
      <c r="I47" s="25" t="s">
        <v>6</v>
      </c>
      <c r="J47" s="36">
        <f>SUM(J3:J46)</f>
        <v>244</v>
      </c>
      <c r="K47" s="39">
        <f>SUM(K3:K46)</f>
        <v>294</v>
      </c>
      <c r="L47" s="40">
        <f>SUM(J47:K47)</f>
        <v>538</v>
      </c>
    </row>
    <row r="48" spans="5:12">
      <c r="E48" s="14">
        <v>60</v>
      </c>
      <c r="F48" s="43">
        <v>21</v>
      </c>
      <c r="G48" s="47">
        <v>17</v>
      </c>
      <c r="H48" s="38">
        <f t="shared" si="1"/>
        <v>38</v>
      </c>
    </row>
    <row r="49" spans="5:12" ht="14.25" thickBot="1">
      <c r="E49" s="14">
        <v>61</v>
      </c>
      <c r="F49" s="43">
        <v>22</v>
      </c>
      <c r="G49" s="47">
        <v>25</v>
      </c>
      <c r="H49" s="38">
        <f t="shared" si="1"/>
        <v>47</v>
      </c>
      <c r="J49" s="4" t="s">
        <v>165</v>
      </c>
    </row>
    <row r="50" spans="5:12">
      <c r="E50" s="14">
        <v>62</v>
      </c>
      <c r="F50" s="43">
        <v>20</v>
      </c>
      <c r="G50" s="47">
        <v>23</v>
      </c>
      <c r="H50" s="38">
        <f t="shared" si="1"/>
        <v>43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15</v>
      </c>
      <c r="G51" s="47">
        <v>21</v>
      </c>
      <c r="H51" s="38">
        <f t="shared" si="1"/>
        <v>36</v>
      </c>
      <c r="J51" s="73">
        <f>SUM(B18,F53,J47)</f>
        <v>1135</v>
      </c>
      <c r="K51" s="74">
        <f>SUM(C18,G53,K47)</f>
        <v>1090</v>
      </c>
      <c r="L51" s="75">
        <f>SUM(J51:K51)</f>
        <v>2225</v>
      </c>
    </row>
    <row r="52" spans="5:12" ht="14.25" thickBot="1">
      <c r="E52" s="24">
        <v>64</v>
      </c>
      <c r="F52" s="44">
        <v>29</v>
      </c>
      <c r="G52" s="48">
        <v>14</v>
      </c>
      <c r="H52" s="33">
        <f t="shared" si="1"/>
        <v>43</v>
      </c>
    </row>
    <row r="53" spans="5:12" ht="15" thickTop="1" thickBot="1">
      <c r="E53" s="23" t="s">
        <v>6</v>
      </c>
      <c r="F53" s="36">
        <f>SUM(F3:F52)</f>
        <v>745</v>
      </c>
      <c r="G53" s="39">
        <f>SUM(G3:G52)</f>
        <v>666</v>
      </c>
      <c r="H53" s="40">
        <f>SUM(F53:G53)</f>
        <v>1411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164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2</v>
      </c>
      <c r="D3" s="28">
        <f>SUM(B3:C3)</f>
        <v>6</v>
      </c>
      <c r="E3" s="19">
        <v>15</v>
      </c>
      <c r="F3" s="49">
        <v>4</v>
      </c>
      <c r="G3" s="46">
        <v>6</v>
      </c>
      <c r="H3" s="37">
        <f>SUM(F3:G3)</f>
        <v>10</v>
      </c>
      <c r="I3" s="20">
        <v>65</v>
      </c>
      <c r="J3" s="49">
        <v>20</v>
      </c>
      <c r="K3" s="46">
        <v>21</v>
      </c>
      <c r="L3" s="37">
        <f>SUM(J3:K3)</f>
        <v>41</v>
      </c>
    </row>
    <row r="4" spans="1:12">
      <c r="A4" s="14">
        <v>1</v>
      </c>
      <c r="B4" s="43">
        <v>3</v>
      </c>
      <c r="C4" s="42">
        <v>3</v>
      </c>
      <c r="D4" s="30">
        <f t="shared" ref="D4:D17" si="0">SUM(B4:C4)</f>
        <v>6</v>
      </c>
      <c r="E4" s="14">
        <v>16</v>
      </c>
      <c r="F4" s="41">
        <v>3</v>
      </c>
      <c r="G4" s="46">
        <v>6</v>
      </c>
      <c r="H4" s="38">
        <f t="shared" ref="H4:H52" si="1">SUM(F4:G4)</f>
        <v>9</v>
      </c>
      <c r="I4" s="15">
        <v>66</v>
      </c>
      <c r="J4" s="41">
        <v>14</v>
      </c>
      <c r="K4" s="46">
        <v>16</v>
      </c>
      <c r="L4" s="38">
        <f t="shared" ref="L4:L46" si="2">SUM(J4:K4)</f>
        <v>30</v>
      </c>
    </row>
    <row r="5" spans="1:12">
      <c r="A5" s="14">
        <v>2</v>
      </c>
      <c r="B5" s="43">
        <v>2</v>
      </c>
      <c r="C5" s="42">
        <v>1</v>
      </c>
      <c r="D5" s="30">
        <f t="shared" si="0"/>
        <v>3</v>
      </c>
      <c r="E5" s="14">
        <v>17</v>
      </c>
      <c r="F5" s="41">
        <v>3</v>
      </c>
      <c r="G5" s="46">
        <v>3</v>
      </c>
      <c r="H5" s="38">
        <f t="shared" si="1"/>
        <v>6</v>
      </c>
      <c r="I5" s="15">
        <v>67</v>
      </c>
      <c r="J5" s="41">
        <v>14</v>
      </c>
      <c r="K5" s="46">
        <v>19</v>
      </c>
      <c r="L5" s="38">
        <f t="shared" si="2"/>
        <v>33</v>
      </c>
    </row>
    <row r="6" spans="1:12">
      <c r="A6" s="14">
        <v>3</v>
      </c>
      <c r="B6" s="43">
        <v>4</v>
      </c>
      <c r="C6" s="42">
        <v>3</v>
      </c>
      <c r="D6" s="30">
        <f t="shared" si="0"/>
        <v>7</v>
      </c>
      <c r="E6" s="14">
        <v>18</v>
      </c>
      <c r="F6" s="41">
        <v>8</v>
      </c>
      <c r="G6" s="46">
        <v>7</v>
      </c>
      <c r="H6" s="38">
        <f t="shared" si="1"/>
        <v>15</v>
      </c>
      <c r="I6" s="15">
        <v>68</v>
      </c>
      <c r="J6" s="41">
        <v>11</v>
      </c>
      <c r="K6" s="46">
        <v>19</v>
      </c>
      <c r="L6" s="38">
        <f t="shared" si="2"/>
        <v>30</v>
      </c>
    </row>
    <row r="7" spans="1:12">
      <c r="A7" s="14">
        <v>4</v>
      </c>
      <c r="B7" s="43">
        <v>3</v>
      </c>
      <c r="C7" s="42">
        <v>5</v>
      </c>
      <c r="D7" s="30">
        <f t="shared" si="0"/>
        <v>8</v>
      </c>
      <c r="E7" s="14">
        <v>19</v>
      </c>
      <c r="F7" s="41">
        <v>7</v>
      </c>
      <c r="G7" s="46">
        <v>5</v>
      </c>
      <c r="H7" s="38">
        <f t="shared" si="1"/>
        <v>12</v>
      </c>
      <c r="I7" s="15">
        <v>69</v>
      </c>
      <c r="J7" s="41">
        <v>20</v>
      </c>
      <c r="K7" s="46">
        <v>22</v>
      </c>
      <c r="L7" s="38">
        <f t="shared" si="2"/>
        <v>42</v>
      </c>
    </row>
    <row r="8" spans="1:12">
      <c r="A8" s="14">
        <v>5</v>
      </c>
      <c r="B8" s="43">
        <v>3</v>
      </c>
      <c r="C8" s="42">
        <v>4</v>
      </c>
      <c r="D8" s="30">
        <f t="shared" si="0"/>
        <v>7</v>
      </c>
      <c r="E8" s="14">
        <v>20</v>
      </c>
      <c r="F8" s="41">
        <v>5</v>
      </c>
      <c r="G8" s="46">
        <v>4</v>
      </c>
      <c r="H8" s="38">
        <f t="shared" si="1"/>
        <v>9</v>
      </c>
      <c r="I8" s="15">
        <v>70</v>
      </c>
      <c r="J8" s="41">
        <v>15</v>
      </c>
      <c r="K8" s="46">
        <v>17</v>
      </c>
      <c r="L8" s="38">
        <f t="shared" si="2"/>
        <v>32</v>
      </c>
    </row>
    <row r="9" spans="1:12">
      <c r="A9" s="14">
        <v>6</v>
      </c>
      <c r="B9" s="43">
        <v>6</v>
      </c>
      <c r="C9" s="42">
        <v>2</v>
      </c>
      <c r="D9" s="30">
        <f t="shared" si="0"/>
        <v>8</v>
      </c>
      <c r="E9" s="14">
        <v>21</v>
      </c>
      <c r="F9" s="41">
        <v>6</v>
      </c>
      <c r="G9" s="46">
        <v>5</v>
      </c>
      <c r="H9" s="38">
        <f t="shared" si="1"/>
        <v>11</v>
      </c>
      <c r="I9" s="15">
        <v>71</v>
      </c>
      <c r="J9" s="41">
        <v>30</v>
      </c>
      <c r="K9" s="46">
        <v>19</v>
      </c>
      <c r="L9" s="38">
        <f t="shared" si="2"/>
        <v>49</v>
      </c>
    </row>
    <row r="10" spans="1:12">
      <c r="A10" s="14">
        <v>7</v>
      </c>
      <c r="B10" s="43">
        <v>4</v>
      </c>
      <c r="C10" s="42">
        <v>5</v>
      </c>
      <c r="D10" s="30">
        <f t="shared" si="0"/>
        <v>9</v>
      </c>
      <c r="E10" s="14">
        <v>22</v>
      </c>
      <c r="F10" s="41">
        <v>5</v>
      </c>
      <c r="G10" s="46">
        <v>3</v>
      </c>
      <c r="H10" s="38">
        <f t="shared" si="1"/>
        <v>8</v>
      </c>
      <c r="I10" s="15">
        <v>72</v>
      </c>
      <c r="J10" s="41">
        <v>20</v>
      </c>
      <c r="K10" s="46">
        <v>16</v>
      </c>
      <c r="L10" s="38">
        <f t="shared" si="2"/>
        <v>36</v>
      </c>
    </row>
    <row r="11" spans="1:12">
      <c r="A11" s="14">
        <v>8</v>
      </c>
      <c r="B11" s="43">
        <v>4</v>
      </c>
      <c r="C11" s="42">
        <v>6</v>
      </c>
      <c r="D11" s="30">
        <f t="shared" si="0"/>
        <v>10</v>
      </c>
      <c r="E11" s="14">
        <v>23</v>
      </c>
      <c r="F11" s="41">
        <v>6</v>
      </c>
      <c r="G11" s="46">
        <v>5</v>
      </c>
      <c r="H11" s="38">
        <f t="shared" si="1"/>
        <v>11</v>
      </c>
      <c r="I11" s="15">
        <v>73</v>
      </c>
      <c r="J11" s="41">
        <v>10</v>
      </c>
      <c r="K11" s="46">
        <v>12</v>
      </c>
      <c r="L11" s="38">
        <f t="shared" si="2"/>
        <v>22</v>
      </c>
    </row>
    <row r="12" spans="1:12">
      <c r="A12" s="14">
        <v>9</v>
      </c>
      <c r="B12" s="43">
        <v>4</v>
      </c>
      <c r="C12" s="42">
        <v>9</v>
      </c>
      <c r="D12" s="30">
        <f t="shared" si="0"/>
        <v>13</v>
      </c>
      <c r="E12" s="14">
        <v>24</v>
      </c>
      <c r="F12" s="41">
        <v>6</v>
      </c>
      <c r="G12" s="46">
        <v>3</v>
      </c>
      <c r="H12" s="38">
        <f t="shared" si="1"/>
        <v>9</v>
      </c>
      <c r="I12" s="15">
        <v>74</v>
      </c>
      <c r="J12" s="41">
        <v>14</v>
      </c>
      <c r="K12" s="46">
        <v>13</v>
      </c>
      <c r="L12" s="38">
        <f t="shared" si="2"/>
        <v>27</v>
      </c>
    </row>
    <row r="13" spans="1:12">
      <c r="A13" s="14">
        <v>10</v>
      </c>
      <c r="B13" s="43">
        <v>8</v>
      </c>
      <c r="C13" s="42">
        <v>1</v>
      </c>
      <c r="D13" s="30">
        <f t="shared" si="0"/>
        <v>9</v>
      </c>
      <c r="E13" s="14">
        <v>25</v>
      </c>
      <c r="F13" s="41">
        <v>4</v>
      </c>
      <c r="G13" s="46">
        <v>4</v>
      </c>
      <c r="H13" s="38">
        <f t="shared" si="1"/>
        <v>8</v>
      </c>
      <c r="I13" s="15">
        <v>75</v>
      </c>
      <c r="J13" s="41">
        <v>15</v>
      </c>
      <c r="K13" s="46">
        <v>14</v>
      </c>
      <c r="L13" s="38">
        <f t="shared" si="2"/>
        <v>29</v>
      </c>
    </row>
    <row r="14" spans="1:12">
      <c r="A14" s="14">
        <v>11</v>
      </c>
      <c r="B14" s="43">
        <v>6</v>
      </c>
      <c r="C14" s="42">
        <v>4</v>
      </c>
      <c r="D14" s="30">
        <f t="shared" si="0"/>
        <v>10</v>
      </c>
      <c r="E14" s="14">
        <v>26</v>
      </c>
      <c r="F14" s="41">
        <v>3</v>
      </c>
      <c r="G14" s="46">
        <v>7</v>
      </c>
      <c r="H14" s="38">
        <f t="shared" si="1"/>
        <v>10</v>
      </c>
      <c r="I14" s="15">
        <v>76</v>
      </c>
      <c r="J14" s="41">
        <v>4</v>
      </c>
      <c r="K14" s="46">
        <v>3</v>
      </c>
      <c r="L14" s="38">
        <f t="shared" si="2"/>
        <v>7</v>
      </c>
    </row>
    <row r="15" spans="1:12">
      <c r="A15" s="14">
        <v>12</v>
      </c>
      <c r="B15" s="43">
        <v>2</v>
      </c>
      <c r="C15" s="42">
        <v>3</v>
      </c>
      <c r="D15" s="30">
        <f t="shared" si="0"/>
        <v>5</v>
      </c>
      <c r="E15" s="14">
        <v>27</v>
      </c>
      <c r="F15" s="41">
        <v>3</v>
      </c>
      <c r="G15" s="46">
        <v>7</v>
      </c>
      <c r="H15" s="38">
        <f t="shared" si="1"/>
        <v>10</v>
      </c>
      <c r="I15" s="15">
        <v>77</v>
      </c>
      <c r="J15" s="41">
        <v>11</v>
      </c>
      <c r="K15" s="46">
        <v>10</v>
      </c>
      <c r="L15" s="38">
        <f t="shared" si="2"/>
        <v>21</v>
      </c>
    </row>
    <row r="16" spans="1:12">
      <c r="A16" s="14">
        <v>13</v>
      </c>
      <c r="B16" s="43">
        <v>8</v>
      </c>
      <c r="C16" s="42">
        <v>1</v>
      </c>
      <c r="D16" s="30">
        <f t="shared" si="0"/>
        <v>9</v>
      </c>
      <c r="E16" s="14">
        <v>28</v>
      </c>
      <c r="F16" s="43">
        <v>4</v>
      </c>
      <c r="G16" s="47">
        <v>8</v>
      </c>
      <c r="H16" s="38">
        <f t="shared" si="1"/>
        <v>12</v>
      </c>
      <c r="I16" s="15">
        <v>78</v>
      </c>
      <c r="J16" s="41">
        <v>6</v>
      </c>
      <c r="K16" s="46">
        <v>8</v>
      </c>
      <c r="L16" s="38">
        <f t="shared" si="2"/>
        <v>14</v>
      </c>
    </row>
    <row r="17" spans="1:12" ht="14.25" thickBot="1">
      <c r="A17" s="24">
        <v>14</v>
      </c>
      <c r="B17" s="44">
        <v>7</v>
      </c>
      <c r="C17" s="45">
        <v>5</v>
      </c>
      <c r="D17" s="33">
        <f t="shared" si="0"/>
        <v>12</v>
      </c>
      <c r="E17" s="14">
        <v>29</v>
      </c>
      <c r="F17" s="43">
        <v>2</v>
      </c>
      <c r="G17" s="47">
        <v>6</v>
      </c>
      <c r="H17" s="38">
        <f t="shared" si="1"/>
        <v>8</v>
      </c>
      <c r="I17" s="15">
        <v>79</v>
      </c>
      <c r="J17" s="41">
        <v>9</v>
      </c>
      <c r="K17" s="46">
        <v>9</v>
      </c>
      <c r="L17" s="38">
        <f t="shared" si="2"/>
        <v>18</v>
      </c>
    </row>
    <row r="18" spans="1:12" ht="15" thickTop="1" thickBot="1">
      <c r="A18" s="23" t="s">
        <v>6</v>
      </c>
      <c r="B18" s="34">
        <f>SUM(B3:B17)</f>
        <v>68</v>
      </c>
      <c r="C18" s="35">
        <f>SUM(C3:C17)</f>
        <v>54</v>
      </c>
      <c r="D18" s="36">
        <f>SUM(B18:C18)</f>
        <v>122</v>
      </c>
      <c r="E18" s="14">
        <v>30</v>
      </c>
      <c r="F18" s="43">
        <v>4</v>
      </c>
      <c r="G18" s="47">
        <v>7</v>
      </c>
      <c r="H18" s="38">
        <f t="shared" si="1"/>
        <v>11</v>
      </c>
      <c r="I18" s="15">
        <v>80</v>
      </c>
      <c r="J18" s="41">
        <v>7</v>
      </c>
      <c r="K18" s="46">
        <v>6</v>
      </c>
      <c r="L18" s="38">
        <f t="shared" si="2"/>
        <v>13</v>
      </c>
    </row>
    <row r="19" spans="1:12">
      <c r="E19" s="14">
        <v>31</v>
      </c>
      <c r="F19" s="43">
        <v>10</v>
      </c>
      <c r="G19" s="47">
        <v>10</v>
      </c>
      <c r="H19" s="38">
        <f t="shared" si="1"/>
        <v>20</v>
      </c>
      <c r="I19" s="15">
        <v>81</v>
      </c>
      <c r="J19" s="41">
        <v>10</v>
      </c>
      <c r="K19" s="46">
        <v>2</v>
      </c>
      <c r="L19" s="38">
        <f t="shared" si="2"/>
        <v>12</v>
      </c>
    </row>
    <row r="20" spans="1:12">
      <c r="E20" s="14">
        <v>32</v>
      </c>
      <c r="F20" s="43">
        <v>7</v>
      </c>
      <c r="G20" s="47">
        <v>6</v>
      </c>
      <c r="H20" s="38">
        <f t="shared" si="1"/>
        <v>13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8</v>
      </c>
      <c r="G21" s="47">
        <v>5</v>
      </c>
      <c r="H21" s="38">
        <f t="shared" si="1"/>
        <v>13</v>
      </c>
      <c r="I21" s="15">
        <v>83</v>
      </c>
      <c r="J21" s="41">
        <v>1</v>
      </c>
      <c r="K21" s="46">
        <v>3</v>
      </c>
      <c r="L21" s="38">
        <f t="shared" si="2"/>
        <v>4</v>
      </c>
    </row>
    <row r="22" spans="1:12">
      <c r="E22" s="14">
        <v>34</v>
      </c>
      <c r="F22" s="43">
        <v>9</v>
      </c>
      <c r="G22" s="47">
        <v>7</v>
      </c>
      <c r="H22" s="38">
        <f t="shared" si="1"/>
        <v>16</v>
      </c>
      <c r="I22" s="15">
        <v>84</v>
      </c>
      <c r="J22" s="43">
        <v>3</v>
      </c>
      <c r="K22" s="47">
        <v>4</v>
      </c>
      <c r="L22" s="38">
        <f t="shared" si="2"/>
        <v>7</v>
      </c>
    </row>
    <row r="23" spans="1:12">
      <c r="E23" s="14">
        <v>35</v>
      </c>
      <c r="F23" s="43">
        <v>9</v>
      </c>
      <c r="G23" s="47">
        <v>7</v>
      </c>
      <c r="H23" s="38">
        <f t="shared" si="1"/>
        <v>16</v>
      </c>
      <c r="I23" s="15">
        <v>85</v>
      </c>
      <c r="J23" s="43">
        <v>3</v>
      </c>
      <c r="K23" s="47">
        <v>3</v>
      </c>
      <c r="L23" s="38">
        <f t="shared" si="2"/>
        <v>6</v>
      </c>
    </row>
    <row r="24" spans="1:12">
      <c r="E24" s="14">
        <v>36</v>
      </c>
      <c r="F24" s="43">
        <v>9</v>
      </c>
      <c r="G24" s="47">
        <v>13</v>
      </c>
      <c r="H24" s="38">
        <f t="shared" si="1"/>
        <v>22</v>
      </c>
      <c r="I24" s="15">
        <v>86</v>
      </c>
      <c r="J24" s="43">
        <v>1</v>
      </c>
      <c r="K24" s="47">
        <v>0</v>
      </c>
      <c r="L24" s="38">
        <f t="shared" si="2"/>
        <v>1</v>
      </c>
    </row>
    <row r="25" spans="1:12">
      <c r="E25" s="14">
        <v>37</v>
      </c>
      <c r="F25" s="43">
        <v>11</v>
      </c>
      <c r="G25" s="47">
        <v>4</v>
      </c>
      <c r="H25" s="38">
        <f t="shared" si="1"/>
        <v>15</v>
      </c>
      <c r="I25" s="15">
        <v>87</v>
      </c>
      <c r="J25" s="43">
        <v>4</v>
      </c>
      <c r="K25" s="47">
        <v>3</v>
      </c>
      <c r="L25" s="38">
        <f t="shared" si="2"/>
        <v>7</v>
      </c>
    </row>
    <row r="26" spans="1:12">
      <c r="E26" s="14">
        <v>38</v>
      </c>
      <c r="F26" s="43">
        <v>7</v>
      </c>
      <c r="G26" s="47">
        <v>9</v>
      </c>
      <c r="H26" s="38">
        <f t="shared" si="1"/>
        <v>16</v>
      </c>
      <c r="I26" s="15">
        <v>88</v>
      </c>
      <c r="J26" s="43">
        <v>0</v>
      </c>
      <c r="K26" s="47">
        <v>4</v>
      </c>
      <c r="L26" s="38">
        <f t="shared" si="2"/>
        <v>4</v>
      </c>
    </row>
    <row r="27" spans="1:12">
      <c r="E27" s="14">
        <v>39</v>
      </c>
      <c r="F27" s="43">
        <v>11</v>
      </c>
      <c r="G27" s="47">
        <v>16</v>
      </c>
      <c r="H27" s="38">
        <f t="shared" si="1"/>
        <v>27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7</v>
      </c>
      <c r="G28" s="47">
        <v>10</v>
      </c>
      <c r="H28" s="38">
        <f t="shared" si="1"/>
        <v>17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8</v>
      </c>
      <c r="G29" s="47">
        <v>14</v>
      </c>
      <c r="H29" s="38">
        <f t="shared" si="1"/>
        <v>22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9</v>
      </c>
      <c r="G30" s="47">
        <v>10</v>
      </c>
      <c r="H30" s="38">
        <f t="shared" si="1"/>
        <v>19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16</v>
      </c>
      <c r="G31" s="47">
        <v>6</v>
      </c>
      <c r="H31" s="38">
        <f t="shared" si="1"/>
        <v>22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8</v>
      </c>
      <c r="G32" s="47">
        <v>7</v>
      </c>
      <c r="H32" s="38">
        <f t="shared" si="1"/>
        <v>15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7</v>
      </c>
      <c r="G33" s="47">
        <v>9</v>
      </c>
      <c r="H33" s="38">
        <f t="shared" si="1"/>
        <v>16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9</v>
      </c>
      <c r="H34" s="38">
        <f t="shared" si="1"/>
        <v>13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13</v>
      </c>
      <c r="G35" s="47">
        <v>13</v>
      </c>
      <c r="H35" s="38">
        <f t="shared" si="1"/>
        <v>26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9</v>
      </c>
      <c r="G36" s="47">
        <v>1</v>
      </c>
      <c r="H36" s="38">
        <f t="shared" si="1"/>
        <v>10</v>
      </c>
      <c r="I36" s="15">
        <v>98</v>
      </c>
      <c r="J36" s="43">
        <v>0</v>
      </c>
      <c r="K36" s="47">
        <v>2</v>
      </c>
      <c r="L36" s="38">
        <f t="shared" si="2"/>
        <v>2</v>
      </c>
    </row>
    <row r="37" spans="5:12">
      <c r="E37" s="14">
        <v>49</v>
      </c>
      <c r="F37" s="43">
        <v>8</v>
      </c>
      <c r="G37" s="47">
        <v>10</v>
      </c>
      <c r="H37" s="38">
        <f t="shared" si="1"/>
        <v>18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8</v>
      </c>
      <c r="H38" s="38">
        <f t="shared" si="1"/>
        <v>13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10</v>
      </c>
      <c r="G39" s="47">
        <v>4</v>
      </c>
      <c r="H39" s="38">
        <f t="shared" si="1"/>
        <v>14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6</v>
      </c>
      <c r="H40" s="38">
        <f t="shared" si="1"/>
        <v>13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4</v>
      </c>
      <c r="H41" s="38">
        <f t="shared" si="1"/>
        <v>11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8</v>
      </c>
      <c r="G42" s="47">
        <v>4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7</v>
      </c>
      <c r="H43" s="38">
        <f t="shared" si="1"/>
        <v>13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9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11</v>
      </c>
      <c r="H45" s="38">
        <f t="shared" si="1"/>
        <v>15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4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9</v>
      </c>
      <c r="H47" s="38">
        <f t="shared" si="1"/>
        <v>16</v>
      </c>
      <c r="I47" s="25" t="s">
        <v>6</v>
      </c>
      <c r="J47" s="36">
        <f>SUM(J3:J46)</f>
        <v>245</v>
      </c>
      <c r="K47" s="39">
        <f>SUM(K3:K46)</f>
        <v>254</v>
      </c>
      <c r="L47" s="40">
        <f>SUM(J47:K47)</f>
        <v>499</v>
      </c>
    </row>
    <row r="48" spans="5:12">
      <c r="E48" s="14">
        <v>60</v>
      </c>
      <c r="F48" s="43">
        <v>8</v>
      </c>
      <c r="G48" s="47">
        <v>8</v>
      </c>
      <c r="H48" s="38">
        <f t="shared" si="1"/>
        <v>16</v>
      </c>
    </row>
    <row r="49" spans="5:12" ht="14.25" thickBot="1">
      <c r="E49" s="14">
        <v>61</v>
      </c>
      <c r="F49" s="43">
        <v>6</v>
      </c>
      <c r="G49" s="47">
        <v>18</v>
      </c>
      <c r="H49" s="38">
        <f t="shared" si="1"/>
        <v>24</v>
      </c>
      <c r="J49" s="4" t="s">
        <v>163</v>
      </c>
    </row>
    <row r="50" spans="5:12">
      <c r="E50" s="14">
        <v>62</v>
      </c>
      <c r="F50" s="43">
        <v>7</v>
      </c>
      <c r="G50" s="47">
        <v>15</v>
      </c>
      <c r="H50" s="38">
        <f t="shared" si="1"/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13</v>
      </c>
      <c r="G51" s="47">
        <v>19</v>
      </c>
      <c r="H51" s="38">
        <f t="shared" si="1"/>
        <v>32</v>
      </c>
      <c r="J51" s="73">
        <f>SUM(B18,F53,J47)</f>
        <v>662</v>
      </c>
      <c r="K51" s="74">
        <f>SUM(C18,G53,K47)</f>
        <v>707</v>
      </c>
      <c r="L51" s="75">
        <f>SUM(J51:K51)</f>
        <v>1369</v>
      </c>
    </row>
    <row r="52" spans="5:12" ht="14.25" thickBot="1">
      <c r="E52" s="24">
        <v>64</v>
      </c>
      <c r="F52" s="44">
        <v>10</v>
      </c>
      <c r="G52" s="48">
        <v>21</v>
      </c>
      <c r="H52" s="33">
        <f t="shared" si="1"/>
        <v>31</v>
      </c>
    </row>
    <row r="53" spans="5:12" ht="15" thickTop="1" thickBot="1">
      <c r="E53" s="23" t="s">
        <v>6</v>
      </c>
      <c r="F53" s="36">
        <f>SUM(F3:F52)</f>
        <v>349</v>
      </c>
      <c r="G53" s="39">
        <f>SUM(G3:G52)</f>
        <v>399</v>
      </c>
      <c r="H53" s="40">
        <f>SUM(F53:G53)</f>
        <v>748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dimension ref="A1:L53"/>
  <sheetViews>
    <sheetView zoomScaleNormal="79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3</v>
      </c>
      <c r="D3" s="28">
        <f>SUM(B3:C3)</f>
        <v>8</v>
      </c>
      <c r="E3" s="19">
        <v>15</v>
      </c>
      <c r="F3" s="49">
        <v>2</v>
      </c>
      <c r="G3" s="46">
        <v>9</v>
      </c>
      <c r="H3" s="37">
        <f>SUM(F3:G3)</f>
        <v>11</v>
      </c>
      <c r="I3" s="20">
        <v>65</v>
      </c>
      <c r="J3" s="49">
        <v>5</v>
      </c>
      <c r="K3" s="46">
        <v>3</v>
      </c>
      <c r="L3" s="37">
        <f>SUM(J3:K3)</f>
        <v>8</v>
      </c>
    </row>
    <row r="4" spans="1:12">
      <c r="A4" s="14">
        <v>1</v>
      </c>
      <c r="B4" s="43">
        <v>2</v>
      </c>
      <c r="C4" s="42">
        <v>2</v>
      </c>
      <c r="D4" s="30">
        <f t="shared" ref="D4:D17" si="0">SUM(B4:C4)</f>
        <v>4</v>
      </c>
      <c r="E4" s="14">
        <v>16</v>
      </c>
      <c r="F4" s="41">
        <v>3</v>
      </c>
      <c r="G4" s="46">
        <v>2</v>
      </c>
      <c r="H4" s="38">
        <f t="shared" ref="H4:H52" si="1">SUM(F4:G4)</f>
        <v>5</v>
      </c>
      <c r="I4" s="15">
        <v>66</v>
      </c>
      <c r="J4" s="41">
        <v>2</v>
      </c>
      <c r="K4" s="46">
        <v>5</v>
      </c>
      <c r="L4" s="38">
        <f t="shared" ref="L4:L46" si="2">SUM(J4:K4)</f>
        <v>7</v>
      </c>
    </row>
    <row r="5" spans="1:12">
      <c r="A5" s="14">
        <v>2</v>
      </c>
      <c r="B5" s="43">
        <v>2</v>
      </c>
      <c r="C5" s="42">
        <v>2</v>
      </c>
      <c r="D5" s="30">
        <f t="shared" si="0"/>
        <v>4</v>
      </c>
      <c r="E5" s="14">
        <v>17</v>
      </c>
      <c r="F5" s="41">
        <v>3</v>
      </c>
      <c r="G5" s="46">
        <v>5</v>
      </c>
      <c r="H5" s="38">
        <f t="shared" si="1"/>
        <v>8</v>
      </c>
      <c r="I5" s="15">
        <v>67</v>
      </c>
      <c r="J5" s="41">
        <v>4</v>
      </c>
      <c r="K5" s="46">
        <v>2</v>
      </c>
      <c r="L5" s="38">
        <f t="shared" si="2"/>
        <v>6</v>
      </c>
    </row>
    <row r="6" spans="1:12">
      <c r="A6" s="14">
        <v>3</v>
      </c>
      <c r="B6" s="43">
        <v>4</v>
      </c>
      <c r="C6" s="42">
        <v>2</v>
      </c>
      <c r="D6" s="30">
        <f t="shared" si="0"/>
        <v>6</v>
      </c>
      <c r="E6" s="14">
        <v>18</v>
      </c>
      <c r="F6" s="41">
        <v>6</v>
      </c>
      <c r="G6" s="46">
        <v>4</v>
      </c>
      <c r="H6" s="38">
        <f t="shared" si="1"/>
        <v>10</v>
      </c>
      <c r="I6" s="15">
        <v>68</v>
      </c>
      <c r="J6" s="41">
        <v>2</v>
      </c>
      <c r="K6" s="46">
        <v>10</v>
      </c>
      <c r="L6" s="38">
        <f t="shared" si="2"/>
        <v>12</v>
      </c>
    </row>
    <row r="7" spans="1:12">
      <c r="A7" s="14">
        <v>4</v>
      </c>
      <c r="B7" s="43">
        <v>3</v>
      </c>
      <c r="C7" s="42">
        <v>8</v>
      </c>
      <c r="D7" s="30">
        <f t="shared" si="0"/>
        <v>11</v>
      </c>
      <c r="E7" s="14">
        <v>19</v>
      </c>
      <c r="F7" s="41">
        <v>2</v>
      </c>
      <c r="G7" s="46">
        <v>0</v>
      </c>
      <c r="H7" s="38">
        <f t="shared" si="1"/>
        <v>2</v>
      </c>
      <c r="I7" s="15">
        <v>69</v>
      </c>
      <c r="J7" s="41">
        <v>3</v>
      </c>
      <c r="K7" s="46">
        <v>5</v>
      </c>
      <c r="L7" s="38">
        <f t="shared" si="2"/>
        <v>8</v>
      </c>
    </row>
    <row r="8" spans="1:12">
      <c r="A8" s="14">
        <v>5</v>
      </c>
      <c r="B8" s="43">
        <v>3</v>
      </c>
      <c r="C8" s="42">
        <v>1</v>
      </c>
      <c r="D8" s="30">
        <f t="shared" si="0"/>
        <v>4</v>
      </c>
      <c r="E8" s="14">
        <v>20</v>
      </c>
      <c r="F8" s="41">
        <v>5</v>
      </c>
      <c r="G8" s="46">
        <v>2</v>
      </c>
      <c r="H8" s="38">
        <f t="shared" si="1"/>
        <v>7</v>
      </c>
      <c r="I8" s="15">
        <v>70</v>
      </c>
      <c r="J8" s="41">
        <v>5</v>
      </c>
      <c r="K8" s="46">
        <v>6</v>
      </c>
      <c r="L8" s="38">
        <f t="shared" si="2"/>
        <v>11</v>
      </c>
    </row>
    <row r="9" spans="1:12">
      <c r="A9" s="14">
        <v>6</v>
      </c>
      <c r="B9" s="43">
        <v>3</v>
      </c>
      <c r="C9" s="42">
        <v>3</v>
      </c>
      <c r="D9" s="30">
        <f t="shared" si="0"/>
        <v>6</v>
      </c>
      <c r="E9" s="14">
        <v>21</v>
      </c>
      <c r="F9" s="41">
        <v>2</v>
      </c>
      <c r="G9" s="46">
        <v>2</v>
      </c>
      <c r="H9" s="38">
        <f t="shared" si="1"/>
        <v>4</v>
      </c>
      <c r="I9" s="15">
        <v>71</v>
      </c>
      <c r="J9" s="41">
        <v>5</v>
      </c>
      <c r="K9" s="46">
        <v>1</v>
      </c>
      <c r="L9" s="38">
        <f t="shared" si="2"/>
        <v>6</v>
      </c>
    </row>
    <row r="10" spans="1:12">
      <c r="A10" s="14">
        <v>7</v>
      </c>
      <c r="B10" s="43">
        <v>3</v>
      </c>
      <c r="C10" s="42">
        <v>2</v>
      </c>
      <c r="D10" s="30">
        <f t="shared" si="0"/>
        <v>5</v>
      </c>
      <c r="E10" s="14">
        <v>22</v>
      </c>
      <c r="F10" s="41">
        <v>5</v>
      </c>
      <c r="G10" s="46">
        <v>6</v>
      </c>
      <c r="H10" s="38">
        <f t="shared" si="1"/>
        <v>11</v>
      </c>
      <c r="I10" s="15">
        <v>72</v>
      </c>
      <c r="J10" s="41">
        <v>5</v>
      </c>
      <c r="K10" s="46">
        <v>1</v>
      </c>
      <c r="L10" s="38">
        <f t="shared" si="2"/>
        <v>6</v>
      </c>
    </row>
    <row r="11" spans="1:12">
      <c r="A11" s="14">
        <v>8</v>
      </c>
      <c r="B11" s="43">
        <v>8</v>
      </c>
      <c r="C11" s="42">
        <v>3</v>
      </c>
      <c r="D11" s="30">
        <f t="shared" si="0"/>
        <v>11</v>
      </c>
      <c r="E11" s="14">
        <v>23</v>
      </c>
      <c r="F11" s="41">
        <v>4</v>
      </c>
      <c r="G11" s="46">
        <v>4</v>
      </c>
      <c r="H11" s="38">
        <f t="shared" si="1"/>
        <v>8</v>
      </c>
      <c r="I11" s="15">
        <v>73</v>
      </c>
      <c r="J11" s="41">
        <v>1</v>
      </c>
      <c r="K11" s="46">
        <v>1</v>
      </c>
      <c r="L11" s="38">
        <f t="shared" si="2"/>
        <v>2</v>
      </c>
    </row>
    <row r="12" spans="1:12">
      <c r="A12" s="14">
        <v>9</v>
      </c>
      <c r="B12" s="43">
        <v>5</v>
      </c>
      <c r="C12" s="42">
        <v>5</v>
      </c>
      <c r="D12" s="30">
        <f t="shared" si="0"/>
        <v>10</v>
      </c>
      <c r="E12" s="14">
        <v>24</v>
      </c>
      <c r="F12" s="41">
        <v>1</v>
      </c>
      <c r="G12" s="46">
        <v>3</v>
      </c>
      <c r="H12" s="38">
        <f t="shared" si="1"/>
        <v>4</v>
      </c>
      <c r="I12" s="15">
        <v>74</v>
      </c>
      <c r="J12" s="41">
        <v>2</v>
      </c>
      <c r="K12" s="46">
        <v>1</v>
      </c>
      <c r="L12" s="38">
        <f t="shared" si="2"/>
        <v>3</v>
      </c>
    </row>
    <row r="13" spans="1:12">
      <c r="A13" s="14">
        <v>10</v>
      </c>
      <c r="B13" s="43">
        <v>1</v>
      </c>
      <c r="C13" s="42">
        <v>3</v>
      </c>
      <c r="D13" s="30">
        <f t="shared" si="0"/>
        <v>4</v>
      </c>
      <c r="E13" s="14">
        <v>25</v>
      </c>
      <c r="F13" s="41">
        <v>2</v>
      </c>
      <c r="G13" s="46">
        <v>2</v>
      </c>
      <c r="H13" s="38">
        <f t="shared" si="1"/>
        <v>4</v>
      </c>
      <c r="I13" s="15">
        <v>75</v>
      </c>
      <c r="J13" s="41">
        <v>1</v>
      </c>
      <c r="K13" s="46">
        <v>1</v>
      </c>
      <c r="L13" s="38">
        <f t="shared" si="2"/>
        <v>2</v>
      </c>
    </row>
    <row r="14" spans="1:12">
      <c r="A14" s="14">
        <v>11</v>
      </c>
      <c r="B14" s="43">
        <v>8</v>
      </c>
      <c r="C14" s="42">
        <v>5</v>
      </c>
      <c r="D14" s="30">
        <f t="shared" si="0"/>
        <v>13</v>
      </c>
      <c r="E14" s="14">
        <v>26</v>
      </c>
      <c r="F14" s="41">
        <v>2</v>
      </c>
      <c r="G14" s="46">
        <v>5</v>
      </c>
      <c r="H14" s="38">
        <f t="shared" si="1"/>
        <v>7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2</v>
      </c>
      <c r="C15" s="42">
        <v>6</v>
      </c>
      <c r="D15" s="30">
        <f t="shared" si="0"/>
        <v>8</v>
      </c>
      <c r="E15" s="14">
        <v>27</v>
      </c>
      <c r="F15" s="41">
        <v>6</v>
      </c>
      <c r="G15" s="46">
        <v>2</v>
      </c>
      <c r="H15" s="38">
        <f t="shared" si="1"/>
        <v>8</v>
      </c>
      <c r="I15" s="15">
        <v>77</v>
      </c>
      <c r="J15" s="41">
        <v>1</v>
      </c>
      <c r="K15" s="46">
        <v>0</v>
      </c>
      <c r="L15" s="38">
        <f t="shared" si="2"/>
        <v>1</v>
      </c>
    </row>
    <row r="16" spans="1:12">
      <c r="A16" s="14">
        <v>13</v>
      </c>
      <c r="B16" s="43">
        <v>3</v>
      </c>
      <c r="C16" s="42">
        <v>2</v>
      </c>
      <c r="D16" s="30">
        <f t="shared" si="0"/>
        <v>5</v>
      </c>
      <c r="E16" s="14">
        <v>28</v>
      </c>
      <c r="F16" s="43">
        <v>5</v>
      </c>
      <c r="G16" s="47">
        <v>7</v>
      </c>
      <c r="H16" s="38">
        <f t="shared" si="1"/>
        <v>12</v>
      </c>
      <c r="I16" s="15">
        <v>78</v>
      </c>
      <c r="J16" s="41">
        <v>2</v>
      </c>
      <c r="K16" s="46">
        <v>0</v>
      </c>
      <c r="L16" s="38">
        <f t="shared" si="2"/>
        <v>2</v>
      </c>
    </row>
    <row r="17" spans="1:12" ht="14.25" thickBot="1">
      <c r="A17" s="24">
        <v>14</v>
      </c>
      <c r="B17" s="44">
        <v>2</v>
      </c>
      <c r="C17" s="45">
        <v>5</v>
      </c>
      <c r="D17" s="33">
        <f t="shared" si="0"/>
        <v>7</v>
      </c>
      <c r="E17" s="14">
        <v>29</v>
      </c>
      <c r="F17" s="43">
        <v>10</v>
      </c>
      <c r="G17" s="47">
        <v>4</v>
      </c>
      <c r="H17" s="38">
        <f t="shared" si="1"/>
        <v>14</v>
      </c>
      <c r="I17" s="15">
        <v>79</v>
      </c>
      <c r="J17" s="41">
        <v>1</v>
      </c>
      <c r="K17" s="46">
        <v>3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54</v>
      </c>
      <c r="C18" s="35">
        <f>SUM(C3:C17)</f>
        <v>52</v>
      </c>
      <c r="D18" s="36">
        <f>SUM(B18:C18)</f>
        <v>106</v>
      </c>
      <c r="E18" s="14">
        <v>30</v>
      </c>
      <c r="F18" s="43">
        <v>4</v>
      </c>
      <c r="G18" s="47">
        <v>4</v>
      </c>
      <c r="H18" s="38">
        <f t="shared" si="1"/>
        <v>8</v>
      </c>
      <c r="I18" s="15">
        <v>80</v>
      </c>
      <c r="J18" s="41">
        <v>1</v>
      </c>
      <c r="K18" s="46">
        <v>1</v>
      </c>
      <c r="L18" s="38">
        <f t="shared" si="2"/>
        <v>2</v>
      </c>
    </row>
    <row r="19" spans="1:12">
      <c r="E19" s="14">
        <v>31</v>
      </c>
      <c r="F19" s="43">
        <v>2</v>
      </c>
      <c r="G19" s="47">
        <v>4</v>
      </c>
      <c r="H19" s="38">
        <f t="shared" si="1"/>
        <v>6</v>
      </c>
      <c r="I19" s="15">
        <v>81</v>
      </c>
      <c r="J19" s="41">
        <v>3</v>
      </c>
      <c r="K19" s="46">
        <v>2</v>
      </c>
      <c r="L19" s="38">
        <f t="shared" si="2"/>
        <v>5</v>
      </c>
    </row>
    <row r="20" spans="1:12">
      <c r="E20" s="14">
        <v>32</v>
      </c>
      <c r="F20" s="43">
        <v>5</v>
      </c>
      <c r="G20" s="47">
        <v>7</v>
      </c>
      <c r="H20" s="38">
        <f t="shared" si="1"/>
        <v>12</v>
      </c>
      <c r="I20" s="15">
        <v>82</v>
      </c>
      <c r="J20" s="41">
        <v>1</v>
      </c>
      <c r="K20" s="46">
        <v>0</v>
      </c>
      <c r="L20" s="38">
        <f t="shared" si="2"/>
        <v>1</v>
      </c>
    </row>
    <row r="21" spans="1:12">
      <c r="E21" s="14">
        <v>33</v>
      </c>
      <c r="F21" s="43">
        <v>2</v>
      </c>
      <c r="G21" s="47">
        <v>5</v>
      </c>
      <c r="H21" s="38">
        <f t="shared" si="1"/>
        <v>7</v>
      </c>
      <c r="I21" s="15">
        <v>83</v>
      </c>
      <c r="J21" s="41">
        <v>0</v>
      </c>
      <c r="K21" s="46">
        <v>1</v>
      </c>
      <c r="L21" s="38">
        <f t="shared" si="2"/>
        <v>1</v>
      </c>
    </row>
    <row r="22" spans="1:12">
      <c r="E22" s="14">
        <v>34</v>
      </c>
      <c r="F22" s="43">
        <v>5</v>
      </c>
      <c r="G22" s="47">
        <v>2</v>
      </c>
      <c r="H22" s="38">
        <f t="shared" si="1"/>
        <v>7</v>
      </c>
      <c r="I22" s="15">
        <v>84</v>
      </c>
      <c r="J22" s="43">
        <v>0</v>
      </c>
      <c r="K22" s="47">
        <v>3</v>
      </c>
      <c r="L22" s="38">
        <f t="shared" si="2"/>
        <v>3</v>
      </c>
    </row>
    <row r="23" spans="1:12">
      <c r="E23" s="14">
        <v>35</v>
      </c>
      <c r="F23" s="43">
        <v>3</v>
      </c>
      <c r="G23" s="47">
        <v>2</v>
      </c>
      <c r="H23" s="38">
        <f t="shared" si="1"/>
        <v>5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9</v>
      </c>
      <c r="G24" s="47">
        <v>5</v>
      </c>
      <c r="H24" s="38">
        <f t="shared" si="1"/>
        <v>14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2</v>
      </c>
      <c r="G25" s="47">
        <v>4</v>
      </c>
      <c r="H25" s="38">
        <f t="shared" si="1"/>
        <v>6</v>
      </c>
      <c r="I25" s="15">
        <v>87</v>
      </c>
      <c r="J25" s="43">
        <v>0</v>
      </c>
      <c r="K25" s="47">
        <v>4</v>
      </c>
      <c r="L25" s="38">
        <f t="shared" si="2"/>
        <v>4</v>
      </c>
    </row>
    <row r="26" spans="1:12">
      <c r="E26" s="14">
        <v>38</v>
      </c>
      <c r="F26" s="43">
        <v>7</v>
      </c>
      <c r="G26" s="47">
        <v>4</v>
      </c>
      <c r="H26" s="38">
        <f t="shared" si="1"/>
        <v>11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10</v>
      </c>
      <c r="G27" s="47">
        <v>4</v>
      </c>
      <c r="H27" s="38">
        <f t="shared" si="1"/>
        <v>14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10</v>
      </c>
      <c r="G28" s="47">
        <v>8</v>
      </c>
      <c r="H28" s="38">
        <f t="shared" si="1"/>
        <v>18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7</v>
      </c>
      <c r="G29" s="47">
        <v>7</v>
      </c>
      <c r="H29" s="38">
        <f t="shared" si="1"/>
        <v>14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4</v>
      </c>
      <c r="G30" s="47">
        <v>6</v>
      </c>
      <c r="H30" s="38">
        <f t="shared" si="1"/>
        <v>10</v>
      </c>
      <c r="I30" s="15">
        <v>92</v>
      </c>
      <c r="J30" s="43">
        <v>0</v>
      </c>
      <c r="K30" s="47">
        <v>3</v>
      </c>
      <c r="L30" s="38">
        <f t="shared" si="2"/>
        <v>3</v>
      </c>
    </row>
    <row r="31" spans="1:12">
      <c r="E31" s="14">
        <v>43</v>
      </c>
      <c r="F31" s="43">
        <v>7</v>
      </c>
      <c r="G31" s="47">
        <v>4</v>
      </c>
      <c r="H31" s="38">
        <f t="shared" si="1"/>
        <v>11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5</v>
      </c>
      <c r="G32" s="47">
        <v>7</v>
      </c>
      <c r="H32" s="38">
        <f t="shared" si="1"/>
        <v>12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8</v>
      </c>
      <c r="G33" s="47">
        <v>2</v>
      </c>
      <c r="H33" s="38">
        <f t="shared" si="1"/>
        <v>10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9</v>
      </c>
      <c r="G34" s="47">
        <v>3</v>
      </c>
      <c r="H34" s="38">
        <f t="shared" si="1"/>
        <v>12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6</v>
      </c>
      <c r="H35" s="38">
        <f t="shared" si="1"/>
        <v>13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2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4</v>
      </c>
      <c r="H37" s="38">
        <f t="shared" si="1"/>
        <v>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4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1</v>
      </c>
      <c r="H39" s="38">
        <f t="shared" si="1"/>
        <v>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3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5</v>
      </c>
      <c r="H41" s="38">
        <f t="shared" si="1"/>
        <v>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3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5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6</v>
      </c>
      <c r="H44" s="38">
        <f t="shared" si="1"/>
        <v>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8</v>
      </c>
      <c r="H45" s="38">
        <f t="shared" si="1"/>
        <v>10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0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1</v>
      </c>
      <c r="H47" s="38">
        <f t="shared" si="1"/>
        <v>3</v>
      </c>
      <c r="I47" s="25" t="s">
        <v>6</v>
      </c>
      <c r="J47" s="36">
        <f>SUM(J3:J46)</f>
        <v>50</v>
      </c>
      <c r="K47" s="39">
        <f>SUM(K3:K46)</f>
        <v>67</v>
      </c>
      <c r="L47" s="40">
        <f>SUM(J47:K47)</f>
        <v>117</v>
      </c>
    </row>
    <row r="48" spans="5:12">
      <c r="E48" s="14">
        <v>60</v>
      </c>
      <c r="F48" s="43">
        <v>4</v>
      </c>
      <c r="G48" s="47">
        <v>7</v>
      </c>
      <c r="H48" s="38">
        <f t="shared" si="1"/>
        <v>11</v>
      </c>
    </row>
    <row r="49" spans="5:12" ht="14.25" thickBot="1">
      <c r="E49" s="14">
        <v>61</v>
      </c>
      <c r="F49" s="43">
        <v>5</v>
      </c>
      <c r="G49" s="47">
        <v>3</v>
      </c>
      <c r="H49" s="38">
        <f t="shared" si="1"/>
        <v>8</v>
      </c>
      <c r="J49" s="4" t="s">
        <v>161</v>
      </c>
    </row>
    <row r="50" spans="5:12">
      <c r="E50" s="14">
        <v>62</v>
      </c>
      <c r="F50" s="43">
        <v>8</v>
      </c>
      <c r="G50" s="47">
        <v>3</v>
      </c>
      <c r="H50" s="38">
        <f t="shared" si="1"/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7</v>
      </c>
      <c r="G51" s="47">
        <v>4</v>
      </c>
      <c r="H51" s="38">
        <f t="shared" si="1"/>
        <v>11</v>
      </c>
      <c r="J51" s="73">
        <f>SUM(B18,F53,J47)</f>
        <v>329</v>
      </c>
      <c r="K51" s="74">
        <f>SUM(C18,G53,K47)</f>
        <v>324</v>
      </c>
      <c r="L51" s="75">
        <f>SUM(J51:K51)</f>
        <v>653</v>
      </c>
    </row>
    <row r="52" spans="5:12" ht="14.25" thickBot="1">
      <c r="E52" s="24">
        <v>64</v>
      </c>
      <c r="F52" s="44">
        <v>5</v>
      </c>
      <c r="G52" s="48">
        <v>5</v>
      </c>
      <c r="H52" s="33">
        <f t="shared" si="1"/>
        <v>10</v>
      </c>
    </row>
    <row r="53" spans="5:12" ht="15" thickTop="1" thickBot="1">
      <c r="E53" s="23" t="s">
        <v>6</v>
      </c>
      <c r="F53" s="36">
        <f>SUM(F3:F52)</f>
        <v>225</v>
      </c>
      <c r="G53" s="39">
        <f>SUM(G3:G52)</f>
        <v>205</v>
      </c>
      <c r="H53" s="40">
        <f>SUM(F53:G53)</f>
        <v>430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4</v>
      </c>
      <c r="D3" s="28">
        <f>SUM(B3:C3)</f>
        <v>8</v>
      </c>
      <c r="E3" s="19">
        <v>15</v>
      </c>
      <c r="F3" s="49">
        <v>1</v>
      </c>
      <c r="G3" s="46">
        <v>5</v>
      </c>
      <c r="H3" s="37">
        <f>SUM(F3:G3)</f>
        <v>6</v>
      </c>
      <c r="I3" s="20">
        <v>65</v>
      </c>
      <c r="J3" s="49">
        <v>3</v>
      </c>
      <c r="K3" s="46">
        <v>8</v>
      </c>
      <c r="L3" s="37">
        <f>SUM(J3:K3)</f>
        <v>11</v>
      </c>
    </row>
    <row r="4" spans="1:12">
      <c r="A4" s="14">
        <v>1</v>
      </c>
      <c r="B4" s="43">
        <v>2</v>
      </c>
      <c r="C4" s="42">
        <v>4</v>
      </c>
      <c r="D4" s="30">
        <f t="shared" ref="D4:D17" si="0">SUM(B4:C4)</f>
        <v>6</v>
      </c>
      <c r="E4" s="14">
        <v>16</v>
      </c>
      <c r="F4" s="41">
        <v>2</v>
      </c>
      <c r="G4" s="46">
        <v>5</v>
      </c>
      <c r="H4" s="38">
        <f t="shared" ref="H4:H52" si="1">SUM(F4:G4)</f>
        <v>7</v>
      </c>
      <c r="I4" s="15">
        <v>66</v>
      </c>
      <c r="J4" s="41">
        <v>1</v>
      </c>
      <c r="K4" s="46">
        <v>3</v>
      </c>
      <c r="L4" s="38">
        <f t="shared" ref="L4:L46" si="2">SUM(J4:K4)</f>
        <v>4</v>
      </c>
    </row>
    <row r="5" spans="1:12">
      <c r="A5" s="14">
        <v>2</v>
      </c>
      <c r="B5" s="43">
        <v>3</v>
      </c>
      <c r="C5" s="42">
        <v>3</v>
      </c>
      <c r="D5" s="30">
        <f t="shared" si="0"/>
        <v>6</v>
      </c>
      <c r="E5" s="14">
        <v>17</v>
      </c>
      <c r="F5" s="41">
        <v>6</v>
      </c>
      <c r="G5" s="46">
        <v>3</v>
      </c>
      <c r="H5" s="38">
        <f t="shared" si="1"/>
        <v>9</v>
      </c>
      <c r="I5" s="15">
        <v>67</v>
      </c>
      <c r="J5" s="41">
        <v>3</v>
      </c>
      <c r="K5" s="46">
        <v>1</v>
      </c>
      <c r="L5" s="38">
        <f t="shared" si="2"/>
        <v>4</v>
      </c>
    </row>
    <row r="6" spans="1:12">
      <c r="A6" s="14">
        <v>3</v>
      </c>
      <c r="B6" s="43">
        <v>4</v>
      </c>
      <c r="C6" s="42">
        <v>5</v>
      </c>
      <c r="D6" s="30">
        <f t="shared" si="0"/>
        <v>9</v>
      </c>
      <c r="E6" s="14">
        <v>18</v>
      </c>
      <c r="F6" s="41">
        <v>4</v>
      </c>
      <c r="G6" s="46">
        <v>1</v>
      </c>
      <c r="H6" s="38">
        <f t="shared" si="1"/>
        <v>5</v>
      </c>
      <c r="I6" s="15">
        <v>68</v>
      </c>
      <c r="J6" s="41">
        <v>5</v>
      </c>
      <c r="K6" s="46">
        <v>2</v>
      </c>
      <c r="L6" s="38">
        <f t="shared" si="2"/>
        <v>7</v>
      </c>
    </row>
    <row r="7" spans="1:12">
      <c r="A7" s="14">
        <v>4</v>
      </c>
      <c r="B7" s="43">
        <v>9</v>
      </c>
      <c r="C7" s="42">
        <v>3</v>
      </c>
      <c r="D7" s="30">
        <f t="shared" si="0"/>
        <v>12</v>
      </c>
      <c r="E7" s="14">
        <v>19</v>
      </c>
      <c r="F7" s="41">
        <v>3</v>
      </c>
      <c r="G7" s="46">
        <v>4</v>
      </c>
      <c r="H7" s="38">
        <f t="shared" si="1"/>
        <v>7</v>
      </c>
      <c r="I7" s="15">
        <v>69</v>
      </c>
      <c r="J7" s="41">
        <v>3</v>
      </c>
      <c r="K7" s="46">
        <v>5</v>
      </c>
      <c r="L7" s="38">
        <f t="shared" si="2"/>
        <v>8</v>
      </c>
    </row>
    <row r="8" spans="1:12">
      <c r="A8" s="14">
        <v>5</v>
      </c>
      <c r="B8" s="43">
        <v>3</v>
      </c>
      <c r="C8" s="42">
        <v>1</v>
      </c>
      <c r="D8" s="30">
        <f t="shared" si="0"/>
        <v>4</v>
      </c>
      <c r="E8" s="14">
        <v>20</v>
      </c>
      <c r="F8" s="41">
        <v>7</v>
      </c>
      <c r="G8" s="46">
        <v>2</v>
      </c>
      <c r="H8" s="38">
        <f t="shared" si="1"/>
        <v>9</v>
      </c>
      <c r="I8" s="15">
        <v>70</v>
      </c>
      <c r="J8" s="41">
        <v>1</v>
      </c>
      <c r="K8" s="46">
        <v>4</v>
      </c>
      <c r="L8" s="38">
        <f t="shared" si="2"/>
        <v>5</v>
      </c>
    </row>
    <row r="9" spans="1:12">
      <c r="A9" s="14">
        <v>6</v>
      </c>
      <c r="B9" s="43">
        <v>3</v>
      </c>
      <c r="C9" s="42">
        <v>7</v>
      </c>
      <c r="D9" s="30">
        <f t="shared" si="0"/>
        <v>10</v>
      </c>
      <c r="E9" s="14">
        <v>21</v>
      </c>
      <c r="F9" s="41">
        <v>3</v>
      </c>
      <c r="G9" s="46">
        <v>3</v>
      </c>
      <c r="H9" s="38">
        <f t="shared" si="1"/>
        <v>6</v>
      </c>
      <c r="I9" s="15">
        <v>71</v>
      </c>
      <c r="J9" s="41">
        <v>2</v>
      </c>
      <c r="K9" s="46">
        <v>1</v>
      </c>
      <c r="L9" s="38">
        <f t="shared" si="2"/>
        <v>3</v>
      </c>
    </row>
    <row r="10" spans="1:12">
      <c r="A10" s="14">
        <v>7</v>
      </c>
      <c r="B10" s="43">
        <v>5</v>
      </c>
      <c r="C10" s="42">
        <v>2</v>
      </c>
      <c r="D10" s="30">
        <f t="shared" si="0"/>
        <v>7</v>
      </c>
      <c r="E10" s="14">
        <v>22</v>
      </c>
      <c r="F10" s="41">
        <v>2</v>
      </c>
      <c r="G10" s="46">
        <v>3</v>
      </c>
      <c r="H10" s="38">
        <f t="shared" si="1"/>
        <v>5</v>
      </c>
      <c r="I10" s="15">
        <v>72</v>
      </c>
      <c r="J10" s="41">
        <v>2</v>
      </c>
      <c r="K10" s="46">
        <v>2</v>
      </c>
      <c r="L10" s="38">
        <f t="shared" si="2"/>
        <v>4</v>
      </c>
    </row>
    <row r="11" spans="1:12">
      <c r="A11" s="14">
        <v>8</v>
      </c>
      <c r="B11" s="43">
        <v>5</v>
      </c>
      <c r="C11" s="42">
        <v>2</v>
      </c>
      <c r="D11" s="30">
        <f t="shared" si="0"/>
        <v>7</v>
      </c>
      <c r="E11" s="14">
        <v>23</v>
      </c>
      <c r="F11" s="41">
        <v>3</v>
      </c>
      <c r="G11" s="46">
        <v>2</v>
      </c>
      <c r="H11" s="38">
        <f t="shared" si="1"/>
        <v>5</v>
      </c>
      <c r="I11" s="15">
        <v>73</v>
      </c>
      <c r="J11" s="41">
        <v>3</v>
      </c>
      <c r="K11" s="46">
        <v>2</v>
      </c>
      <c r="L11" s="38">
        <f t="shared" si="2"/>
        <v>5</v>
      </c>
    </row>
    <row r="12" spans="1:12">
      <c r="A12" s="14">
        <v>9</v>
      </c>
      <c r="B12" s="43">
        <v>1</v>
      </c>
      <c r="C12" s="42">
        <v>2</v>
      </c>
      <c r="D12" s="30">
        <f t="shared" si="0"/>
        <v>3</v>
      </c>
      <c r="E12" s="14">
        <v>24</v>
      </c>
      <c r="F12" s="41">
        <v>4</v>
      </c>
      <c r="G12" s="46">
        <v>2</v>
      </c>
      <c r="H12" s="38">
        <f t="shared" si="1"/>
        <v>6</v>
      </c>
      <c r="I12" s="15">
        <v>74</v>
      </c>
      <c r="J12" s="41">
        <v>2</v>
      </c>
      <c r="K12" s="46">
        <v>2</v>
      </c>
      <c r="L12" s="38">
        <f t="shared" si="2"/>
        <v>4</v>
      </c>
    </row>
    <row r="13" spans="1:12">
      <c r="A13" s="14">
        <v>10</v>
      </c>
      <c r="B13" s="43">
        <v>5</v>
      </c>
      <c r="C13" s="42">
        <v>4</v>
      </c>
      <c r="D13" s="30">
        <f t="shared" si="0"/>
        <v>9</v>
      </c>
      <c r="E13" s="14">
        <v>25</v>
      </c>
      <c r="F13" s="41">
        <v>1</v>
      </c>
      <c r="G13" s="46">
        <v>1</v>
      </c>
      <c r="H13" s="38">
        <f t="shared" si="1"/>
        <v>2</v>
      </c>
      <c r="I13" s="15">
        <v>75</v>
      </c>
      <c r="J13" s="41">
        <v>1</v>
      </c>
      <c r="K13" s="46">
        <v>0</v>
      </c>
      <c r="L13" s="38">
        <f t="shared" si="2"/>
        <v>1</v>
      </c>
    </row>
    <row r="14" spans="1:12">
      <c r="A14" s="14">
        <v>11</v>
      </c>
      <c r="B14" s="43">
        <v>3</v>
      </c>
      <c r="C14" s="42">
        <v>4</v>
      </c>
      <c r="D14" s="30">
        <f t="shared" si="0"/>
        <v>7</v>
      </c>
      <c r="E14" s="14">
        <v>26</v>
      </c>
      <c r="F14" s="41">
        <v>2</v>
      </c>
      <c r="G14" s="46">
        <v>1</v>
      </c>
      <c r="H14" s="38">
        <f t="shared" si="1"/>
        <v>3</v>
      </c>
      <c r="I14" s="15">
        <v>76</v>
      </c>
      <c r="J14" s="41">
        <v>1</v>
      </c>
      <c r="K14" s="46">
        <v>3</v>
      </c>
      <c r="L14" s="38">
        <f t="shared" si="2"/>
        <v>4</v>
      </c>
    </row>
    <row r="15" spans="1:12">
      <c r="A15" s="14">
        <v>12</v>
      </c>
      <c r="B15" s="43">
        <v>1</v>
      </c>
      <c r="C15" s="42">
        <v>4</v>
      </c>
      <c r="D15" s="30">
        <f t="shared" si="0"/>
        <v>5</v>
      </c>
      <c r="E15" s="14">
        <v>27</v>
      </c>
      <c r="F15" s="41">
        <v>3</v>
      </c>
      <c r="G15" s="46">
        <v>5</v>
      </c>
      <c r="H15" s="38">
        <f t="shared" si="1"/>
        <v>8</v>
      </c>
      <c r="I15" s="15">
        <v>77</v>
      </c>
      <c r="J15" s="41">
        <v>2</v>
      </c>
      <c r="K15" s="46">
        <v>0</v>
      </c>
      <c r="L15" s="38">
        <f t="shared" si="2"/>
        <v>2</v>
      </c>
    </row>
    <row r="16" spans="1:12">
      <c r="A16" s="14">
        <v>13</v>
      </c>
      <c r="B16" s="43">
        <v>6</v>
      </c>
      <c r="C16" s="42">
        <v>5</v>
      </c>
      <c r="D16" s="30">
        <f t="shared" si="0"/>
        <v>11</v>
      </c>
      <c r="E16" s="14">
        <v>28</v>
      </c>
      <c r="F16" s="43">
        <v>4</v>
      </c>
      <c r="G16" s="47">
        <v>1</v>
      </c>
      <c r="H16" s="38">
        <f t="shared" si="1"/>
        <v>5</v>
      </c>
      <c r="I16" s="15">
        <v>78</v>
      </c>
      <c r="J16" s="41">
        <v>3</v>
      </c>
      <c r="K16" s="46">
        <v>3</v>
      </c>
      <c r="L16" s="38">
        <f t="shared" si="2"/>
        <v>6</v>
      </c>
    </row>
    <row r="17" spans="1:12" ht="14.25" thickBot="1">
      <c r="A17" s="24">
        <v>14</v>
      </c>
      <c r="B17" s="44">
        <v>5</v>
      </c>
      <c r="C17" s="45">
        <v>4</v>
      </c>
      <c r="D17" s="33">
        <f t="shared" si="0"/>
        <v>9</v>
      </c>
      <c r="E17" s="14">
        <v>29</v>
      </c>
      <c r="F17" s="43">
        <v>3</v>
      </c>
      <c r="G17" s="47">
        <v>1</v>
      </c>
      <c r="H17" s="38">
        <f t="shared" si="1"/>
        <v>4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59</v>
      </c>
      <c r="C18" s="35">
        <f>SUM(C3:C17)</f>
        <v>54</v>
      </c>
      <c r="D18" s="36">
        <f>SUM(B18:C18)</f>
        <v>113</v>
      </c>
      <c r="E18" s="14">
        <v>30</v>
      </c>
      <c r="F18" s="43">
        <v>1</v>
      </c>
      <c r="G18" s="47">
        <v>5</v>
      </c>
      <c r="H18" s="38">
        <f t="shared" si="1"/>
        <v>6</v>
      </c>
      <c r="I18" s="15">
        <v>80</v>
      </c>
      <c r="J18" s="41">
        <v>2</v>
      </c>
      <c r="K18" s="46">
        <v>1</v>
      </c>
      <c r="L18" s="38">
        <f t="shared" si="2"/>
        <v>3</v>
      </c>
    </row>
    <row r="19" spans="1:12">
      <c r="E19" s="14">
        <v>31</v>
      </c>
      <c r="F19" s="43">
        <v>1</v>
      </c>
      <c r="G19" s="47">
        <v>4</v>
      </c>
      <c r="H19" s="38">
        <f t="shared" si="1"/>
        <v>5</v>
      </c>
      <c r="I19" s="15">
        <v>81</v>
      </c>
      <c r="J19" s="41">
        <v>1</v>
      </c>
      <c r="K19" s="46">
        <v>1</v>
      </c>
      <c r="L19" s="38">
        <f t="shared" si="2"/>
        <v>2</v>
      </c>
    </row>
    <row r="20" spans="1:12">
      <c r="E20" s="14">
        <v>32</v>
      </c>
      <c r="F20" s="43">
        <v>5</v>
      </c>
      <c r="G20" s="47">
        <v>4</v>
      </c>
      <c r="H20" s="38">
        <f t="shared" si="1"/>
        <v>9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5</v>
      </c>
      <c r="G21" s="47">
        <v>3</v>
      </c>
      <c r="H21" s="38">
        <f t="shared" si="1"/>
        <v>8</v>
      </c>
      <c r="I21" s="15">
        <v>83</v>
      </c>
      <c r="J21" s="41">
        <v>1</v>
      </c>
      <c r="K21" s="46">
        <v>0</v>
      </c>
      <c r="L21" s="38">
        <f t="shared" si="2"/>
        <v>1</v>
      </c>
    </row>
    <row r="22" spans="1:12">
      <c r="E22" s="14">
        <v>34</v>
      </c>
      <c r="F22" s="43">
        <v>4</v>
      </c>
      <c r="G22" s="47">
        <v>4</v>
      </c>
      <c r="H22" s="38">
        <f t="shared" si="1"/>
        <v>8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7</v>
      </c>
      <c r="G23" s="47">
        <v>5</v>
      </c>
      <c r="H23" s="38">
        <f t="shared" si="1"/>
        <v>12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7</v>
      </c>
      <c r="G24" s="47">
        <v>4</v>
      </c>
      <c r="H24" s="38">
        <f t="shared" si="1"/>
        <v>11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5</v>
      </c>
      <c r="G25" s="47">
        <v>6</v>
      </c>
      <c r="H25" s="38">
        <f t="shared" si="1"/>
        <v>11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6</v>
      </c>
      <c r="G26" s="47">
        <v>7</v>
      </c>
      <c r="H26" s="38">
        <f t="shared" si="1"/>
        <v>13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</v>
      </c>
      <c r="G27" s="47">
        <v>5</v>
      </c>
      <c r="H27" s="38">
        <f t="shared" si="1"/>
        <v>6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6</v>
      </c>
      <c r="G28" s="47">
        <v>6</v>
      </c>
      <c r="H28" s="38">
        <f t="shared" si="1"/>
        <v>12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4</v>
      </c>
      <c r="G29" s="47">
        <v>1</v>
      </c>
      <c r="H29" s="38">
        <f t="shared" si="1"/>
        <v>5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3</v>
      </c>
      <c r="G30" s="47">
        <v>4</v>
      </c>
      <c r="H30" s="38">
        <f t="shared" si="1"/>
        <v>7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5</v>
      </c>
      <c r="G31" s="47">
        <v>2</v>
      </c>
      <c r="H31" s="38">
        <f t="shared" si="1"/>
        <v>7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4</v>
      </c>
      <c r="G32" s="47">
        <v>6</v>
      </c>
      <c r="H32" s="38">
        <f t="shared" si="1"/>
        <v>10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3</v>
      </c>
      <c r="G33" s="47">
        <v>3</v>
      </c>
      <c r="H33" s="38">
        <f t="shared" si="1"/>
        <v>6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4</v>
      </c>
      <c r="H34" s="38">
        <f t="shared" si="1"/>
        <v>9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</v>
      </c>
      <c r="G35" s="47">
        <v>1</v>
      </c>
      <c r="H35" s="38">
        <f t="shared" si="1"/>
        <v>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7</v>
      </c>
      <c r="G36" s="47">
        <v>4</v>
      </c>
      <c r="H36" s="38">
        <f t="shared" si="1"/>
        <v>11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4</v>
      </c>
      <c r="H37" s="38">
        <f t="shared" si="1"/>
        <v>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2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4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2</v>
      </c>
      <c r="H40" s="38">
        <f t="shared" si="1"/>
        <v>5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4</v>
      </c>
      <c r="G41" s="47">
        <v>5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0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3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3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4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3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2</v>
      </c>
      <c r="H47" s="38">
        <f t="shared" si="1"/>
        <v>7</v>
      </c>
      <c r="I47" s="25" t="s">
        <v>6</v>
      </c>
      <c r="J47" s="36">
        <f>SUM(J3:J46)</f>
        <v>37</v>
      </c>
      <c r="K47" s="39">
        <f>SUM(K3:K46)</f>
        <v>45</v>
      </c>
      <c r="L47" s="40">
        <f>SUM(J47:K47)</f>
        <v>82</v>
      </c>
    </row>
    <row r="48" spans="5:12">
      <c r="E48" s="14">
        <v>60</v>
      </c>
      <c r="F48" s="43">
        <v>2</v>
      </c>
      <c r="G48" s="47">
        <v>0</v>
      </c>
      <c r="H48" s="38">
        <f t="shared" si="1"/>
        <v>2</v>
      </c>
    </row>
    <row r="49" spans="5:12" ht="14.25" thickBot="1">
      <c r="E49" s="14">
        <v>61</v>
      </c>
      <c r="F49" s="43">
        <v>3</v>
      </c>
      <c r="G49" s="47">
        <v>4</v>
      </c>
      <c r="H49" s="38">
        <f t="shared" si="1"/>
        <v>7</v>
      </c>
      <c r="J49" s="4" t="s">
        <v>159</v>
      </c>
    </row>
    <row r="50" spans="5:12">
      <c r="E50" s="14">
        <v>62</v>
      </c>
      <c r="F50" s="43">
        <v>3</v>
      </c>
      <c r="G50" s="47">
        <v>1</v>
      </c>
      <c r="H50" s="38">
        <f t="shared" si="1"/>
        <v>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4</v>
      </c>
      <c r="G51" s="47">
        <v>2</v>
      </c>
      <c r="H51" s="38">
        <f t="shared" si="1"/>
        <v>6</v>
      </c>
      <c r="J51" s="73">
        <f>SUM(B18,F53,J47)</f>
        <v>274</v>
      </c>
      <c r="K51" s="74">
        <f>SUM(C18,G53,K47)</f>
        <v>258</v>
      </c>
      <c r="L51" s="75">
        <f>SUM(J51:K51)</f>
        <v>532</v>
      </c>
    </row>
    <row r="52" spans="5:12" ht="14.25" thickBot="1">
      <c r="E52" s="24">
        <v>64</v>
      </c>
      <c r="F52" s="44">
        <v>4</v>
      </c>
      <c r="G52" s="48">
        <v>3</v>
      </c>
      <c r="H52" s="33">
        <f t="shared" si="1"/>
        <v>7</v>
      </c>
    </row>
    <row r="53" spans="5:12" ht="15" thickTop="1" thickBot="1">
      <c r="E53" s="23" t="s">
        <v>6</v>
      </c>
      <c r="F53" s="36">
        <f>SUM(F3:F52)</f>
        <v>178</v>
      </c>
      <c r="G53" s="39">
        <f>SUM(G3:G52)</f>
        <v>159</v>
      </c>
      <c r="H53" s="40">
        <f>SUM(F53:G53)</f>
        <v>337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dimension ref="A1:L53"/>
  <sheetViews>
    <sheetView zoomScaleNormal="73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158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1</v>
      </c>
      <c r="D3" s="28">
        <f>SUM(B3:C3)</f>
        <v>4</v>
      </c>
      <c r="E3" s="19">
        <v>15</v>
      </c>
      <c r="F3" s="49">
        <v>0</v>
      </c>
      <c r="G3" s="46">
        <v>2</v>
      </c>
      <c r="H3" s="37">
        <f>SUM(F3:G3)</f>
        <v>2</v>
      </c>
      <c r="I3" s="20">
        <v>65</v>
      </c>
      <c r="J3" s="49">
        <v>7</v>
      </c>
      <c r="K3" s="46">
        <v>6</v>
      </c>
      <c r="L3" s="37">
        <f>SUM(J3:K3)</f>
        <v>13</v>
      </c>
    </row>
    <row r="4" spans="1:12">
      <c r="A4" s="14">
        <v>1</v>
      </c>
      <c r="B4" s="43">
        <v>2</v>
      </c>
      <c r="C4" s="42">
        <v>4</v>
      </c>
      <c r="D4" s="30">
        <f t="shared" ref="D4:D17" si="0">SUM(B4:C4)</f>
        <v>6</v>
      </c>
      <c r="E4" s="14">
        <v>16</v>
      </c>
      <c r="F4" s="41">
        <v>1</v>
      </c>
      <c r="G4" s="46">
        <v>1</v>
      </c>
      <c r="H4" s="38">
        <f t="shared" ref="H4:H52" si="1">SUM(F4:G4)</f>
        <v>2</v>
      </c>
      <c r="I4" s="15">
        <v>66</v>
      </c>
      <c r="J4" s="41">
        <v>2</v>
      </c>
      <c r="K4" s="46">
        <v>9</v>
      </c>
      <c r="L4" s="38">
        <f t="shared" ref="L4:L46" si="2">SUM(J4:K4)</f>
        <v>11</v>
      </c>
    </row>
    <row r="5" spans="1:12">
      <c r="A5" s="14">
        <v>2</v>
      </c>
      <c r="B5" s="43">
        <v>3</v>
      </c>
      <c r="C5" s="42">
        <v>2</v>
      </c>
      <c r="D5" s="30">
        <f t="shared" si="0"/>
        <v>5</v>
      </c>
      <c r="E5" s="14">
        <v>17</v>
      </c>
      <c r="F5" s="41">
        <v>3</v>
      </c>
      <c r="G5" s="46">
        <v>1</v>
      </c>
      <c r="H5" s="38">
        <f t="shared" si="1"/>
        <v>4</v>
      </c>
      <c r="I5" s="15">
        <v>67</v>
      </c>
      <c r="J5" s="41">
        <v>6</v>
      </c>
      <c r="K5" s="46">
        <v>2</v>
      </c>
      <c r="L5" s="38">
        <f t="shared" si="2"/>
        <v>8</v>
      </c>
    </row>
    <row r="6" spans="1:12">
      <c r="A6" s="14">
        <v>3</v>
      </c>
      <c r="B6" s="43">
        <v>4</v>
      </c>
      <c r="C6" s="42">
        <v>2</v>
      </c>
      <c r="D6" s="30">
        <f t="shared" si="0"/>
        <v>6</v>
      </c>
      <c r="E6" s="14">
        <v>18</v>
      </c>
      <c r="F6" s="41">
        <v>4</v>
      </c>
      <c r="G6" s="46">
        <v>2</v>
      </c>
      <c r="H6" s="38">
        <f t="shared" si="1"/>
        <v>6</v>
      </c>
      <c r="I6" s="15">
        <v>68</v>
      </c>
      <c r="J6" s="41">
        <v>3</v>
      </c>
      <c r="K6" s="46">
        <v>9</v>
      </c>
      <c r="L6" s="38">
        <f t="shared" si="2"/>
        <v>12</v>
      </c>
    </row>
    <row r="7" spans="1:12">
      <c r="A7" s="14">
        <v>4</v>
      </c>
      <c r="B7" s="43">
        <v>2</v>
      </c>
      <c r="C7" s="42">
        <v>1</v>
      </c>
      <c r="D7" s="30">
        <f t="shared" si="0"/>
        <v>3</v>
      </c>
      <c r="E7" s="14">
        <v>19</v>
      </c>
      <c r="F7" s="41">
        <v>2</v>
      </c>
      <c r="G7" s="46">
        <v>3</v>
      </c>
      <c r="H7" s="38">
        <f t="shared" si="1"/>
        <v>5</v>
      </c>
      <c r="I7" s="15">
        <v>69</v>
      </c>
      <c r="J7" s="41">
        <v>7</v>
      </c>
      <c r="K7" s="46">
        <v>8</v>
      </c>
      <c r="L7" s="38">
        <f t="shared" si="2"/>
        <v>15</v>
      </c>
    </row>
    <row r="8" spans="1:12">
      <c r="A8" s="14">
        <v>5</v>
      </c>
      <c r="B8" s="43">
        <v>1</v>
      </c>
      <c r="C8" s="42">
        <v>3</v>
      </c>
      <c r="D8" s="30">
        <f t="shared" si="0"/>
        <v>4</v>
      </c>
      <c r="E8" s="14">
        <v>20</v>
      </c>
      <c r="F8" s="41">
        <v>1</v>
      </c>
      <c r="G8" s="46">
        <v>5</v>
      </c>
      <c r="H8" s="38">
        <f t="shared" si="1"/>
        <v>6</v>
      </c>
      <c r="I8" s="15">
        <v>70</v>
      </c>
      <c r="J8" s="41">
        <v>5</v>
      </c>
      <c r="K8" s="46">
        <v>8</v>
      </c>
      <c r="L8" s="38">
        <f t="shared" si="2"/>
        <v>13</v>
      </c>
    </row>
    <row r="9" spans="1:12">
      <c r="A9" s="14">
        <v>6</v>
      </c>
      <c r="B9" s="43">
        <v>1</v>
      </c>
      <c r="C9" s="42">
        <v>2</v>
      </c>
      <c r="D9" s="30">
        <f t="shared" si="0"/>
        <v>3</v>
      </c>
      <c r="E9" s="14">
        <v>21</v>
      </c>
      <c r="F9" s="41">
        <v>5</v>
      </c>
      <c r="G9" s="46">
        <v>1</v>
      </c>
      <c r="H9" s="38">
        <f t="shared" si="1"/>
        <v>6</v>
      </c>
      <c r="I9" s="15">
        <v>71</v>
      </c>
      <c r="J9" s="41">
        <v>5</v>
      </c>
      <c r="K9" s="46">
        <v>4</v>
      </c>
      <c r="L9" s="38">
        <f t="shared" si="2"/>
        <v>9</v>
      </c>
    </row>
    <row r="10" spans="1:12">
      <c r="A10" s="14">
        <v>7</v>
      </c>
      <c r="B10" s="43">
        <v>6</v>
      </c>
      <c r="C10" s="42">
        <v>2</v>
      </c>
      <c r="D10" s="30">
        <f t="shared" si="0"/>
        <v>8</v>
      </c>
      <c r="E10" s="14">
        <v>22</v>
      </c>
      <c r="F10" s="41">
        <v>3</v>
      </c>
      <c r="G10" s="46">
        <v>3</v>
      </c>
      <c r="H10" s="38">
        <f t="shared" si="1"/>
        <v>6</v>
      </c>
      <c r="I10" s="15">
        <v>72</v>
      </c>
      <c r="J10" s="41">
        <v>10</v>
      </c>
      <c r="K10" s="46">
        <v>6</v>
      </c>
      <c r="L10" s="38">
        <f t="shared" si="2"/>
        <v>16</v>
      </c>
    </row>
    <row r="11" spans="1:12">
      <c r="A11" s="14">
        <v>8</v>
      </c>
      <c r="B11" s="43">
        <v>2</v>
      </c>
      <c r="C11" s="42">
        <v>1</v>
      </c>
      <c r="D11" s="30">
        <f t="shared" si="0"/>
        <v>3</v>
      </c>
      <c r="E11" s="14">
        <v>23</v>
      </c>
      <c r="F11" s="41">
        <v>5</v>
      </c>
      <c r="G11" s="46">
        <v>3</v>
      </c>
      <c r="H11" s="38">
        <f t="shared" si="1"/>
        <v>8</v>
      </c>
      <c r="I11" s="15">
        <v>73</v>
      </c>
      <c r="J11" s="41">
        <v>4</v>
      </c>
      <c r="K11" s="46">
        <v>5</v>
      </c>
      <c r="L11" s="38">
        <f t="shared" si="2"/>
        <v>9</v>
      </c>
    </row>
    <row r="12" spans="1:12">
      <c r="A12" s="14">
        <v>9</v>
      </c>
      <c r="B12" s="43">
        <v>3</v>
      </c>
      <c r="C12" s="42">
        <v>1</v>
      </c>
      <c r="D12" s="30">
        <f t="shared" si="0"/>
        <v>4</v>
      </c>
      <c r="E12" s="14">
        <v>24</v>
      </c>
      <c r="F12" s="41">
        <v>5</v>
      </c>
      <c r="G12" s="46">
        <v>9</v>
      </c>
      <c r="H12" s="38">
        <f t="shared" si="1"/>
        <v>14</v>
      </c>
      <c r="I12" s="15">
        <v>74</v>
      </c>
      <c r="J12" s="41">
        <v>4</v>
      </c>
      <c r="K12" s="46">
        <v>3</v>
      </c>
      <c r="L12" s="38">
        <f t="shared" si="2"/>
        <v>7</v>
      </c>
    </row>
    <row r="13" spans="1:12">
      <c r="A13" s="14">
        <v>10</v>
      </c>
      <c r="B13" s="43">
        <v>2</v>
      </c>
      <c r="C13" s="42">
        <v>1</v>
      </c>
      <c r="D13" s="30">
        <f t="shared" si="0"/>
        <v>3</v>
      </c>
      <c r="E13" s="14">
        <v>25</v>
      </c>
      <c r="F13" s="41">
        <v>2</v>
      </c>
      <c r="G13" s="46">
        <v>11</v>
      </c>
      <c r="H13" s="38">
        <f t="shared" si="1"/>
        <v>13</v>
      </c>
      <c r="I13" s="15">
        <v>75</v>
      </c>
      <c r="J13" s="41">
        <v>2</v>
      </c>
      <c r="K13" s="46">
        <v>4</v>
      </c>
      <c r="L13" s="38">
        <f t="shared" si="2"/>
        <v>6</v>
      </c>
    </row>
    <row r="14" spans="1:12">
      <c r="A14" s="14">
        <v>11</v>
      </c>
      <c r="B14" s="43">
        <v>2</v>
      </c>
      <c r="C14" s="42">
        <v>4</v>
      </c>
      <c r="D14" s="30">
        <f t="shared" si="0"/>
        <v>6</v>
      </c>
      <c r="E14" s="14">
        <v>26</v>
      </c>
      <c r="F14" s="41">
        <v>4</v>
      </c>
      <c r="G14" s="46">
        <v>4</v>
      </c>
      <c r="H14" s="38">
        <f t="shared" si="1"/>
        <v>8</v>
      </c>
      <c r="I14" s="15">
        <v>76</v>
      </c>
      <c r="J14" s="41">
        <v>4</v>
      </c>
      <c r="K14" s="46">
        <v>5</v>
      </c>
      <c r="L14" s="38">
        <f t="shared" si="2"/>
        <v>9</v>
      </c>
    </row>
    <row r="15" spans="1:12">
      <c r="A15" s="14">
        <v>12</v>
      </c>
      <c r="B15" s="43">
        <v>2</v>
      </c>
      <c r="C15" s="42">
        <v>4</v>
      </c>
      <c r="D15" s="30">
        <f t="shared" si="0"/>
        <v>6</v>
      </c>
      <c r="E15" s="14">
        <v>27</v>
      </c>
      <c r="F15" s="41">
        <v>6</v>
      </c>
      <c r="G15" s="46">
        <v>3</v>
      </c>
      <c r="H15" s="38">
        <f t="shared" si="1"/>
        <v>9</v>
      </c>
      <c r="I15" s="15">
        <v>77</v>
      </c>
      <c r="J15" s="41">
        <v>4</v>
      </c>
      <c r="K15" s="46">
        <v>5</v>
      </c>
      <c r="L15" s="38">
        <f t="shared" si="2"/>
        <v>9</v>
      </c>
    </row>
    <row r="16" spans="1:12">
      <c r="A16" s="14">
        <v>13</v>
      </c>
      <c r="B16" s="43">
        <v>1</v>
      </c>
      <c r="C16" s="42">
        <v>2</v>
      </c>
      <c r="D16" s="30">
        <f t="shared" si="0"/>
        <v>3</v>
      </c>
      <c r="E16" s="14">
        <v>28</v>
      </c>
      <c r="F16" s="43">
        <v>3</v>
      </c>
      <c r="G16" s="47">
        <v>8</v>
      </c>
      <c r="H16" s="38">
        <f t="shared" si="1"/>
        <v>11</v>
      </c>
      <c r="I16" s="15">
        <v>78</v>
      </c>
      <c r="J16" s="41">
        <v>2</v>
      </c>
      <c r="K16" s="46">
        <v>4</v>
      </c>
      <c r="L16" s="38">
        <f t="shared" si="2"/>
        <v>6</v>
      </c>
    </row>
    <row r="17" spans="1:12" ht="14.25" thickBot="1">
      <c r="A17" s="24">
        <v>14</v>
      </c>
      <c r="B17" s="44">
        <v>1</v>
      </c>
      <c r="C17" s="45">
        <v>4</v>
      </c>
      <c r="D17" s="33">
        <f t="shared" si="0"/>
        <v>5</v>
      </c>
      <c r="E17" s="14">
        <v>29</v>
      </c>
      <c r="F17" s="43">
        <v>7</v>
      </c>
      <c r="G17" s="47">
        <v>6</v>
      </c>
      <c r="H17" s="38">
        <f t="shared" si="1"/>
        <v>13</v>
      </c>
      <c r="I17" s="15">
        <v>79</v>
      </c>
      <c r="J17" s="41">
        <v>1</v>
      </c>
      <c r="K17" s="46">
        <v>3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35</v>
      </c>
      <c r="C18" s="35">
        <f>SUM(C3:C17)</f>
        <v>34</v>
      </c>
      <c r="D18" s="36">
        <f>SUM(B18:C18)</f>
        <v>69</v>
      </c>
      <c r="E18" s="14">
        <v>30</v>
      </c>
      <c r="F18" s="43">
        <v>11</v>
      </c>
      <c r="G18" s="47">
        <v>5</v>
      </c>
      <c r="H18" s="38">
        <f t="shared" si="1"/>
        <v>16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4</v>
      </c>
      <c r="G19" s="47">
        <v>3</v>
      </c>
      <c r="H19" s="38">
        <f t="shared" si="1"/>
        <v>7</v>
      </c>
      <c r="I19" s="15">
        <v>81</v>
      </c>
      <c r="J19" s="41">
        <v>2</v>
      </c>
      <c r="K19" s="46">
        <v>5</v>
      </c>
      <c r="L19" s="38">
        <f t="shared" si="2"/>
        <v>7</v>
      </c>
    </row>
    <row r="20" spans="1:12">
      <c r="E20" s="14">
        <v>32</v>
      </c>
      <c r="F20" s="43">
        <v>4</v>
      </c>
      <c r="G20" s="47">
        <v>4</v>
      </c>
      <c r="H20" s="38">
        <f t="shared" si="1"/>
        <v>8</v>
      </c>
      <c r="I20" s="15">
        <v>82</v>
      </c>
      <c r="J20" s="41">
        <v>1</v>
      </c>
      <c r="K20" s="46">
        <v>4</v>
      </c>
      <c r="L20" s="38">
        <f t="shared" si="2"/>
        <v>5</v>
      </c>
    </row>
    <row r="21" spans="1:12">
      <c r="E21" s="14">
        <v>33</v>
      </c>
      <c r="F21" s="43">
        <v>3</v>
      </c>
      <c r="G21" s="47">
        <v>2</v>
      </c>
      <c r="H21" s="38">
        <f t="shared" si="1"/>
        <v>5</v>
      </c>
      <c r="I21" s="15">
        <v>83</v>
      </c>
      <c r="J21" s="41">
        <v>2</v>
      </c>
      <c r="K21" s="46">
        <v>1</v>
      </c>
      <c r="L21" s="38">
        <f t="shared" si="2"/>
        <v>3</v>
      </c>
    </row>
    <row r="22" spans="1:12">
      <c r="E22" s="14">
        <v>34</v>
      </c>
      <c r="F22" s="43">
        <v>6</v>
      </c>
      <c r="G22" s="47">
        <v>3</v>
      </c>
      <c r="H22" s="38">
        <f t="shared" si="1"/>
        <v>9</v>
      </c>
      <c r="I22" s="15">
        <v>84</v>
      </c>
      <c r="J22" s="43">
        <v>1</v>
      </c>
      <c r="K22" s="47">
        <v>4</v>
      </c>
      <c r="L22" s="38">
        <f t="shared" si="2"/>
        <v>5</v>
      </c>
    </row>
    <row r="23" spans="1:12">
      <c r="E23" s="14">
        <v>35</v>
      </c>
      <c r="F23" s="43">
        <v>6</v>
      </c>
      <c r="G23" s="47">
        <v>4</v>
      </c>
      <c r="H23" s="38">
        <f t="shared" si="1"/>
        <v>10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5</v>
      </c>
      <c r="G24" s="47">
        <v>3</v>
      </c>
      <c r="H24" s="38">
        <f t="shared" si="1"/>
        <v>8</v>
      </c>
      <c r="I24" s="15">
        <v>86</v>
      </c>
      <c r="J24" s="43">
        <v>3</v>
      </c>
      <c r="K24" s="47">
        <v>3</v>
      </c>
      <c r="L24" s="38">
        <f t="shared" si="2"/>
        <v>6</v>
      </c>
    </row>
    <row r="25" spans="1:12">
      <c r="E25" s="14">
        <v>37</v>
      </c>
      <c r="F25" s="43">
        <v>5</v>
      </c>
      <c r="G25" s="47">
        <v>3</v>
      </c>
      <c r="H25" s="38">
        <f t="shared" si="1"/>
        <v>8</v>
      </c>
      <c r="I25" s="15">
        <v>87</v>
      </c>
      <c r="J25" s="43">
        <v>2</v>
      </c>
      <c r="K25" s="47">
        <v>2</v>
      </c>
      <c r="L25" s="38">
        <f t="shared" si="2"/>
        <v>4</v>
      </c>
    </row>
    <row r="26" spans="1:12">
      <c r="E26" s="14">
        <v>38</v>
      </c>
      <c r="F26" s="43">
        <v>3</v>
      </c>
      <c r="G26" s="47">
        <v>9</v>
      </c>
      <c r="H26" s="38">
        <f t="shared" si="1"/>
        <v>12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3</v>
      </c>
      <c r="G27" s="47">
        <v>5</v>
      </c>
      <c r="H27" s="38">
        <f t="shared" si="1"/>
        <v>8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5</v>
      </c>
      <c r="G28" s="47">
        <v>5</v>
      </c>
      <c r="H28" s="38">
        <f t="shared" si="1"/>
        <v>10</v>
      </c>
      <c r="I28" s="15">
        <v>90</v>
      </c>
      <c r="J28" s="43">
        <v>2</v>
      </c>
      <c r="K28" s="47">
        <v>2</v>
      </c>
      <c r="L28" s="38">
        <f t="shared" si="2"/>
        <v>4</v>
      </c>
    </row>
    <row r="29" spans="1:12">
      <c r="E29" s="14">
        <v>41</v>
      </c>
      <c r="F29" s="43">
        <v>9</v>
      </c>
      <c r="G29" s="47">
        <v>11</v>
      </c>
      <c r="H29" s="38">
        <f t="shared" si="1"/>
        <v>20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5</v>
      </c>
      <c r="G30" s="47">
        <v>1</v>
      </c>
      <c r="H30" s="38">
        <f t="shared" si="1"/>
        <v>6</v>
      </c>
      <c r="I30" s="15">
        <v>92</v>
      </c>
      <c r="J30" s="43">
        <v>1</v>
      </c>
      <c r="K30" s="47">
        <v>0</v>
      </c>
      <c r="L30" s="38">
        <f t="shared" si="2"/>
        <v>1</v>
      </c>
    </row>
    <row r="31" spans="1:12">
      <c r="E31" s="14">
        <v>43</v>
      </c>
      <c r="F31" s="43">
        <v>11</v>
      </c>
      <c r="G31" s="47">
        <v>4</v>
      </c>
      <c r="H31" s="38">
        <f t="shared" si="1"/>
        <v>15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4</v>
      </c>
      <c r="G32" s="47">
        <v>4</v>
      </c>
      <c r="H32" s="38">
        <f t="shared" si="1"/>
        <v>8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8</v>
      </c>
      <c r="G33" s="47">
        <v>3</v>
      </c>
      <c r="H33" s="38">
        <f t="shared" si="1"/>
        <v>11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8</v>
      </c>
      <c r="G34" s="47">
        <v>2</v>
      </c>
      <c r="H34" s="38">
        <f t="shared" si="1"/>
        <v>10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4</v>
      </c>
      <c r="H35" s="38">
        <f t="shared" si="1"/>
        <v>8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6</v>
      </c>
      <c r="H36" s="38">
        <f t="shared" si="1"/>
        <v>7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4</v>
      </c>
      <c r="G37" s="47">
        <v>2</v>
      </c>
      <c r="H37" s="38">
        <f t="shared" si="1"/>
        <v>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3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3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3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1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4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8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6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3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7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6</v>
      </c>
      <c r="H47" s="38">
        <f t="shared" si="1"/>
        <v>12</v>
      </c>
      <c r="I47" s="25" t="s">
        <v>6</v>
      </c>
      <c r="J47" s="36">
        <f>SUM(J3:J46)</f>
        <v>83</v>
      </c>
      <c r="K47" s="39">
        <f>SUM(K3:K46)</f>
        <v>114</v>
      </c>
      <c r="L47" s="40">
        <f>SUM(J47:K47)</f>
        <v>197</v>
      </c>
    </row>
    <row r="48" spans="5:12">
      <c r="E48" s="14">
        <v>60</v>
      </c>
      <c r="F48" s="43">
        <v>4</v>
      </c>
      <c r="G48" s="47">
        <v>8</v>
      </c>
      <c r="H48" s="38">
        <f t="shared" si="1"/>
        <v>12</v>
      </c>
    </row>
    <row r="49" spans="5:12" ht="14.25" thickBot="1">
      <c r="E49" s="14">
        <v>61</v>
      </c>
      <c r="F49" s="43">
        <v>7</v>
      </c>
      <c r="G49" s="47">
        <v>4</v>
      </c>
      <c r="H49" s="38">
        <f t="shared" si="1"/>
        <v>11</v>
      </c>
      <c r="J49" s="4" t="s">
        <v>157</v>
      </c>
    </row>
    <row r="50" spans="5:12">
      <c r="E50" s="14">
        <v>62</v>
      </c>
      <c r="F50" s="43">
        <v>7</v>
      </c>
      <c r="G50" s="47">
        <v>14</v>
      </c>
      <c r="H50" s="38">
        <f t="shared" si="1"/>
        <v>21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10</v>
      </c>
      <c r="G51" s="47">
        <v>4</v>
      </c>
      <c r="H51" s="38">
        <f t="shared" si="1"/>
        <v>14</v>
      </c>
      <c r="J51" s="73">
        <f>SUM(B18,F53,J47)</f>
        <v>350</v>
      </c>
      <c r="K51" s="74">
        <f>SUM(C18,G53,K47)</f>
        <v>373</v>
      </c>
      <c r="L51" s="75">
        <f>SUM(J51:K51)</f>
        <v>723</v>
      </c>
    </row>
    <row r="52" spans="5:12" ht="14.25" thickBot="1">
      <c r="E52" s="24">
        <v>64</v>
      </c>
      <c r="F52" s="44">
        <v>6</v>
      </c>
      <c r="G52" s="48">
        <v>6</v>
      </c>
      <c r="H52" s="33">
        <f t="shared" si="1"/>
        <v>12</v>
      </c>
    </row>
    <row r="53" spans="5:12" ht="15" thickTop="1" thickBot="1">
      <c r="E53" s="23" t="s">
        <v>6</v>
      </c>
      <c r="F53" s="36">
        <f>SUM(F3:F52)</f>
        <v>232</v>
      </c>
      <c r="G53" s="39">
        <f>SUM(G3:G52)</f>
        <v>225</v>
      </c>
      <c r="H53" s="40">
        <f>SUM(F53:G53)</f>
        <v>457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6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3</v>
      </c>
      <c r="D3" s="28">
        <f>SUM(B3:C3)</f>
        <v>4</v>
      </c>
      <c r="E3" s="19">
        <v>15</v>
      </c>
      <c r="F3" s="49">
        <v>4</v>
      </c>
      <c r="G3" s="46">
        <v>1</v>
      </c>
      <c r="H3" s="37">
        <f>SUM(F3:G3)</f>
        <v>5</v>
      </c>
      <c r="I3" s="20">
        <v>65</v>
      </c>
      <c r="J3" s="49">
        <v>5</v>
      </c>
      <c r="K3" s="46">
        <v>10</v>
      </c>
      <c r="L3" s="37">
        <f>SUM(J3:K3)</f>
        <v>15</v>
      </c>
    </row>
    <row r="4" spans="1:12">
      <c r="A4" s="14">
        <v>1</v>
      </c>
      <c r="B4" s="43">
        <v>2</v>
      </c>
      <c r="C4" s="42">
        <v>2</v>
      </c>
      <c r="D4" s="30">
        <f t="shared" ref="D4:D17" si="0">SUM(B4:C4)</f>
        <v>4</v>
      </c>
      <c r="E4" s="14">
        <v>16</v>
      </c>
      <c r="F4" s="41">
        <v>6</v>
      </c>
      <c r="G4" s="46">
        <v>3</v>
      </c>
      <c r="H4" s="38">
        <f t="shared" ref="H4:H52" si="1">SUM(F4:G4)</f>
        <v>9</v>
      </c>
      <c r="I4" s="15">
        <v>66</v>
      </c>
      <c r="J4" s="41">
        <v>6</v>
      </c>
      <c r="K4" s="46">
        <v>5</v>
      </c>
      <c r="L4" s="38">
        <f t="shared" ref="L4:L46" si="2">SUM(J4:K4)</f>
        <v>11</v>
      </c>
    </row>
    <row r="5" spans="1:12">
      <c r="A5" s="14">
        <v>2</v>
      </c>
      <c r="B5" s="43">
        <v>5</v>
      </c>
      <c r="C5" s="42">
        <v>3</v>
      </c>
      <c r="D5" s="30">
        <f t="shared" si="0"/>
        <v>8</v>
      </c>
      <c r="E5" s="14">
        <v>17</v>
      </c>
      <c r="F5" s="41">
        <v>1</v>
      </c>
      <c r="G5" s="46">
        <v>10</v>
      </c>
      <c r="H5" s="38">
        <f t="shared" si="1"/>
        <v>11</v>
      </c>
      <c r="I5" s="15">
        <v>67</v>
      </c>
      <c r="J5" s="41">
        <v>2</v>
      </c>
      <c r="K5" s="46">
        <v>2</v>
      </c>
      <c r="L5" s="38">
        <f t="shared" si="2"/>
        <v>4</v>
      </c>
    </row>
    <row r="6" spans="1:12">
      <c r="A6" s="14">
        <v>3</v>
      </c>
      <c r="B6" s="43">
        <v>4</v>
      </c>
      <c r="C6" s="42">
        <v>3</v>
      </c>
      <c r="D6" s="30">
        <f t="shared" si="0"/>
        <v>7</v>
      </c>
      <c r="E6" s="14">
        <v>18</v>
      </c>
      <c r="F6" s="41">
        <v>1</v>
      </c>
      <c r="G6" s="46">
        <v>4</v>
      </c>
      <c r="H6" s="38">
        <f t="shared" si="1"/>
        <v>5</v>
      </c>
      <c r="I6" s="15">
        <v>68</v>
      </c>
      <c r="J6" s="41">
        <v>5</v>
      </c>
      <c r="K6" s="46">
        <v>7</v>
      </c>
      <c r="L6" s="38">
        <f t="shared" si="2"/>
        <v>12</v>
      </c>
    </row>
    <row r="7" spans="1:12">
      <c r="A7" s="14">
        <v>4</v>
      </c>
      <c r="B7" s="43">
        <v>4</v>
      </c>
      <c r="C7" s="42">
        <v>3</v>
      </c>
      <c r="D7" s="30">
        <f t="shared" si="0"/>
        <v>7</v>
      </c>
      <c r="E7" s="14">
        <v>19</v>
      </c>
      <c r="F7" s="41">
        <v>5</v>
      </c>
      <c r="G7" s="46">
        <v>2</v>
      </c>
      <c r="H7" s="38">
        <f t="shared" si="1"/>
        <v>7</v>
      </c>
      <c r="I7" s="15">
        <v>69</v>
      </c>
      <c r="J7" s="41">
        <v>6</v>
      </c>
      <c r="K7" s="46">
        <v>5</v>
      </c>
      <c r="L7" s="38">
        <f t="shared" si="2"/>
        <v>11</v>
      </c>
    </row>
    <row r="8" spans="1:12">
      <c r="A8" s="14">
        <v>5</v>
      </c>
      <c r="B8" s="43">
        <v>4</v>
      </c>
      <c r="C8" s="42">
        <v>2</v>
      </c>
      <c r="D8" s="30">
        <f t="shared" si="0"/>
        <v>6</v>
      </c>
      <c r="E8" s="14">
        <v>20</v>
      </c>
      <c r="F8" s="41">
        <v>2</v>
      </c>
      <c r="G8" s="46">
        <v>2</v>
      </c>
      <c r="H8" s="38">
        <f t="shared" si="1"/>
        <v>4</v>
      </c>
      <c r="I8" s="15">
        <v>70</v>
      </c>
      <c r="J8" s="41">
        <v>6</v>
      </c>
      <c r="K8" s="46">
        <v>5</v>
      </c>
      <c r="L8" s="38">
        <f t="shared" si="2"/>
        <v>11</v>
      </c>
    </row>
    <row r="9" spans="1:12">
      <c r="A9" s="14">
        <v>6</v>
      </c>
      <c r="B9" s="43">
        <v>5</v>
      </c>
      <c r="C9" s="42">
        <v>2</v>
      </c>
      <c r="D9" s="30">
        <f t="shared" si="0"/>
        <v>7</v>
      </c>
      <c r="E9" s="14">
        <v>21</v>
      </c>
      <c r="F9" s="41">
        <v>2</v>
      </c>
      <c r="G9" s="46">
        <v>5</v>
      </c>
      <c r="H9" s="38">
        <f t="shared" si="1"/>
        <v>7</v>
      </c>
      <c r="I9" s="15">
        <v>71</v>
      </c>
      <c r="J9" s="41">
        <v>3</v>
      </c>
      <c r="K9" s="46">
        <v>3</v>
      </c>
      <c r="L9" s="38">
        <f t="shared" si="2"/>
        <v>6</v>
      </c>
    </row>
    <row r="10" spans="1:12">
      <c r="A10" s="14">
        <v>7</v>
      </c>
      <c r="B10" s="43">
        <v>2</v>
      </c>
      <c r="C10" s="42">
        <v>4</v>
      </c>
      <c r="D10" s="30">
        <f t="shared" si="0"/>
        <v>6</v>
      </c>
      <c r="E10" s="14">
        <v>22</v>
      </c>
      <c r="F10" s="41">
        <v>4</v>
      </c>
      <c r="G10" s="46">
        <v>2</v>
      </c>
      <c r="H10" s="38">
        <f t="shared" si="1"/>
        <v>6</v>
      </c>
      <c r="I10" s="15">
        <v>72</v>
      </c>
      <c r="J10" s="41">
        <v>3</v>
      </c>
      <c r="K10" s="46">
        <v>6</v>
      </c>
      <c r="L10" s="38">
        <f t="shared" si="2"/>
        <v>9</v>
      </c>
    </row>
    <row r="11" spans="1:12">
      <c r="A11" s="14">
        <v>8</v>
      </c>
      <c r="B11" s="43">
        <v>2</v>
      </c>
      <c r="C11" s="42">
        <v>4</v>
      </c>
      <c r="D11" s="30">
        <f t="shared" si="0"/>
        <v>6</v>
      </c>
      <c r="E11" s="14">
        <v>23</v>
      </c>
      <c r="F11" s="41">
        <v>2</v>
      </c>
      <c r="G11" s="46">
        <v>4</v>
      </c>
      <c r="H11" s="38">
        <f t="shared" si="1"/>
        <v>6</v>
      </c>
      <c r="I11" s="15">
        <v>73</v>
      </c>
      <c r="J11" s="41">
        <v>6</v>
      </c>
      <c r="K11" s="46">
        <v>3</v>
      </c>
      <c r="L11" s="38">
        <f t="shared" si="2"/>
        <v>9</v>
      </c>
    </row>
    <row r="12" spans="1:12">
      <c r="A12" s="14">
        <v>9</v>
      </c>
      <c r="B12" s="43">
        <v>3</v>
      </c>
      <c r="C12" s="42">
        <v>3</v>
      </c>
      <c r="D12" s="30">
        <f t="shared" si="0"/>
        <v>6</v>
      </c>
      <c r="E12" s="14">
        <v>24</v>
      </c>
      <c r="F12" s="41">
        <v>2</v>
      </c>
      <c r="G12" s="46">
        <v>2</v>
      </c>
      <c r="H12" s="38">
        <f t="shared" si="1"/>
        <v>4</v>
      </c>
      <c r="I12" s="15">
        <v>74</v>
      </c>
      <c r="J12" s="41">
        <v>3</v>
      </c>
      <c r="K12" s="46">
        <v>3</v>
      </c>
      <c r="L12" s="38">
        <f t="shared" si="2"/>
        <v>6</v>
      </c>
    </row>
    <row r="13" spans="1:12">
      <c r="A13" s="14">
        <v>10</v>
      </c>
      <c r="B13" s="43">
        <v>7</v>
      </c>
      <c r="C13" s="42">
        <v>1</v>
      </c>
      <c r="D13" s="30">
        <f t="shared" si="0"/>
        <v>8</v>
      </c>
      <c r="E13" s="14">
        <v>25</v>
      </c>
      <c r="F13" s="41">
        <v>2</v>
      </c>
      <c r="G13" s="46">
        <v>4</v>
      </c>
      <c r="H13" s="38">
        <f t="shared" si="1"/>
        <v>6</v>
      </c>
      <c r="I13" s="15">
        <v>75</v>
      </c>
      <c r="J13" s="41">
        <v>3</v>
      </c>
      <c r="K13" s="46">
        <v>1</v>
      </c>
      <c r="L13" s="38">
        <f t="shared" si="2"/>
        <v>4</v>
      </c>
    </row>
    <row r="14" spans="1:12">
      <c r="A14" s="14">
        <v>11</v>
      </c>
      <c r="B14" s="43">
        <v>3</v>
      </c>
      <c r="C14" s="42">
        <v>4</v>
      </c>
      <c r="D14" s="30">
        <f t="shared" si="0"/>
        <v>7</v>
      </c>
      <c r="E14" s="14">
        <v>26</v>
      </c>
      <c r="F14" s="41">
        <v>5</v>
      </c>
      <c r="G14" s="46">
        <v>2</v>
      </c>
      <c r="H14" s="38">
        <f t="shared" si="1"/>
        <v>7</v>
      </c>
      <c r="I14" s="15">
        <v>76</v>
      </c>
      <c r="J14" s="41">
        <v>2</v>
      </c>
      <c r="K14" s="46">
        <v>6</v>
      </c>
      <c r="L14" s="38">
        <f t="shared" si="2"/>
        <v>8</v>
      </c>
    </row>
    <row r="15" spans="1:12">
      <c r="A15" s="14">
        <v>12</v>
      </c>
      <c r="B15" s="43">
        <v>1</v>
      </c>
      <c r="C15" s="42">
        <v>2</v>
      </c>
      <c r="D15" s="30">
        <f t="shared" si="0"/>
        <v>3</v>
      </c>
      <c r="E15" s="14">
        <v>27</v>
      </c>
      <c r="F15" s="41">
        <v>3</v>
      </c>
      <c r="G15" s="46">
        <v>2</v>
      </c>
      <c r="H15" s="38">
        <f t="shared" si="1"/>
        <v>5</v>
      </c>
      <c r="I15" s="15">
        <v>77</v>
      </c>
      <c r="J15" s="41">
        <v>2</v>
      </c>
      <c r="K15" s="46">
        <v>1</v>
      </c>
      <c r="L15" s="38">
        <f t="shared" si="2"/>
        <v>3</v>
      </c>
    </row>
    <row r="16" spans="1:12">
      <c r="A16" s="14">
        <v>13</v>
      </c>
      <c r="B16" s="43">
        <v>4</v>
      </c>
      <c r="C16" s="42">
        <v>0</v>
      </c>
      <c r="D16" s="30">
        <f t="shared" si="0"/>
        <v>4</v>
      </c>
      <c r="E16" s="14">
        <v>28</v>
      </c>
      <c r="F16" s="43">
        <v>2</v>
      </c>
      <c r="G16" s="47">
        <v>4</v>
      </c>
      <c r="H16" s="38">
        <f t="shared" si="1"/>
        <v>6</v>
      </c>
      <c r="I16" s="15">
        <v>78</v>
      </c>
      <c r="J16" s="41">
        <v>1</v>
      </c>
      <c r="K16" s="46">
        <v>2</v>
      </c>
      <c r="L16" s="38">
        <f t="shared" si="2"/>
        <v>3</v>
      </c>
    </row>
    <row r="17" spans="1:12" ht="14.25" thickBot="1">
      <c r="A17" s="24">
        <v>14</v>
      </c>
      <c r="B17" s="44">
        <v>4</v>
      </c>
      <c r="C17" s="45">
        <v>0</v>
      </c>
      <c r="D17" s="33">
        <f t="shared" si="0"/>
        <v>4</v>
      </c>
      <c r="E17" s="14">
        <v>29</v>
      </c>
      <c r="F17" s="43">
        <v>0</v>
      </c>
      <c r="G17" s="47">
        <v>3</v>
      </c>
      <c r="H17" s="38">
        <f t="shared" si="1"/>
        <v>3</v>
      </c>
      <c r="I17" s="15">
        <v>79</v>
      </c>
      <c r="J17" s="41">
        <v>2</v>
      </c>
      <c r="K17" s="46">
        <v>5</v>
      </c>
      <c r="L17" s="38">
        <f t="shared" si="2"/>
        <v>7</v>
      </c>
    </row>
    <row r="18" spans="1:12" ht="15" thickTop="1" thickBot="1">
      <c r="A18" s="23" t="s">
        <v>6</v>
      </c>
      <c r="B18" s="34">
        <f>SUM(B3:B17)</f>
        <v>51</v>
      </c>
      <c r="C18" s="35">
        <f>SUM(C3:C17)</f>
        <v>36</v>
      </c>
      <c r="D18" s="36">
        <f>SUM(B18:C18)</f>
        <v>87</v>
      </c>
      <c r="E18" s="14">
        <v>30</v>
      </c>
      <c r="F18" s="43">
        <v>4</v>
      </c>
      <c r="G18" s="47">
        <v>1</v>
      </c>
      <c r="H18" s="38">
        <f t="shared" si="1"/>
        <v>5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4</v>
      </c>
      <c r="G19" s="47">
        <v>0</v>
      </c>
      <c r="H19" s="38">
        <f t="shared" si="1"/>
        <v>4</v>
      </c>
      <c r="I19" s="15">
        <v>81</v>
      </c>
      <c r="J19" s="41">
        <v>1</v>
      </c>
      <c r="K19" s="46">
        <v>1</v>
      </c>
      <c r="L19" s="38">
        <f t="shared" si="2"/>
        <v>2</v>
      </c>
    </row>
    <row r="20" spans="1:12">
      <c r="E20" s="14">
        <v>32</v>
      </c>
      <c r="F20" s="43">
        <v>2</v>
      </c>
      <c r="G20" s="47">
        <v>5</v>
      </c>
      <c r="H20" s="38">
        <f t="shared" si="1"/>
        <v>7</v>
      </c>
      <c r="I20" s="15">
        <v>82</v>
      </c>
      <c r="J20" s="41">
        <v>1</v>
      </c>
      <c r="K20" s="46">
        <v>0</v>
      </c>
      <c r="L20" s="38">
        <f t="shared" si="2"/>
        <v>1</v>
      </c>
    </row>
    <row r="21" spans="1:12">
      <c r="E21" s="14">
        <v>33</v>
      </c>
      <c r="F21" s="43">
        <v>3</v>
      </c>
      <c r="G21" s="47">
        <v>4</v>
      </c>
      <c r="H21" s="38">
        <f t="shared" si="1"/>
        <v>7</v>
      </c>
      <c r="I21" s="15">
        <v>83</v>
      </c>
      <c r="J21" s="41">
        <v>2</v>
      </c>
      <c r="K21" s="46">
        <v>0</v>
      </c>
      <c r="L21" s="38">
        <f t="shared" si="2"/>
        <v>2</v>
      </c>
    </row>
    <row r="22" spans="1:12">
      <c r="E22" s="14">
        <v>34</v>
      </c>
      <c r="F22" s="43">
        <v>4</v>
      </c>
      <c r="G22" s="47">
        <v>3</v>
      </c>
      <c r="H22" s="38">
        <f t="shared" si="1"/>
        <v>7</v>
      </c>
      <c r="I22" s="15">
        <v>84</v>
      </c>
      <c r="J22" s="43">
        <v>0</v>
      </c>
      <c r="K22" s="47">
        <v>1</v>
      </c>
      <c r="L22" s="38">
        <f t="shared" si="2"/>
        <v>1</v>
      </c>
    </row>
    <row r="23" spans="1:12">
      <c r="E23" s="14">
        <v>35</v>
      </c>
      <c r="F23" s="43">
        <v>6</v>
      </c>
      <c r="G23" s="47">
        <v>2</v>
      </c>
      <c r="H23" s="38">
        <f t="shared" si="1"/>
        <v>8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2</v>
      </c>
      <c r="G24" s="47">
        <v>2</v>
      </c>
      <c r="H24" s="38">
        <f t="shared" si="1"/>
        <v>4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1</v>
      </c>
      <c r="G25" s="47">
        <v>5</v>
      </c>
      <c r="H25" s="38">
        <f t="shared" si="1"/>
        <v>6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9</v>
      </c>
      <c r="G26" s="47">
        <v>6</v>
      </c>
      <c r="H26" s="38">
        <f t="shared" si="1"/>
        <v>15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6</v>
      </c>
      <c r="G27" s="47">
        <v>4</v>
      </c>
      <c r="H27" s="38">
        <f t="shared" si="1"/>
        <v>10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4</v>
      </c>
      <c r="G28" s="47">
        <v>8</v>
      </c>
      <c r="H28" s="38">
        <f t="shared" si="1"/>
        <v>12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6</v>
      </c>
      <c r="G29" s="47">
        <v>3</v>
      </c>
      <c r="H29" s="38">
        <f t="shared" si="1"/>
        <v>9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0</v>
      </c>
      <c r="G30" s="47">
        <v>5</v>
      </c>
      <c r="H30" s="38">
        <f t="shared" si="1"/>
        <v>5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8</v>
      </c>
      <c r="G31" s="47">
        <v>6</v>
      </c>
      <c r="H31" s="38">
        <f t="shared" si="1"/>
        <v>14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6</v>
      </c>
      <c r="G32" s="47">
        <v>7</v>
      </c>
      <c r="H32" s="38">
        <f t="shared" si="1"/>
        <v>13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7</v>
      </c>
      <c r="G33" s="47">
        <v>5</v>
      </c>
      <c r="H33" s="38">
        <f t="shared" si="1"/>
        <v>12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2</v>
      </c>
      <c r="H34" s="38">
        <f t="shared" si="1"/>
        <v>6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6</v>
      </c>
      <c r="G35" s="47">
        <v>3</v>
      </c>
      <c r="H35" s="38">
        <f t="shared" si="1"/>
        <v>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3</v>
      </c>
      <c r="H36" s="38">
        <f t="shared" si="1"/>
        <v>4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5</v>
      </c>
      <c r="G37" s="47">
        <v>3</v>
      </c>
      <c r="H37" s="38">
        <f t="shared" si="1"/>
        <v>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4</v>
      </c>
      <c r="H38" s="38">
        <f t="shared" si="1"/>
        <v>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4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4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4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1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4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5</v>
      </c>
      <c r="H44" s="38">
        <f t="shared" si="1"/>
        <v>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2</v>
      </c>
      <c r="H45" s="38">
        <f t="shared" si="1"/>
        <v>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4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2</v>
      </c>
      <c r="H47" s="38">
        <f t="shared" si="1"/>
        <v>6</v>
      </c>
      <c r="I47" s="25" t="s">
        <v>6</v>
      </c>
      <c r="J47" s="36">
        <f>SUM(J3:J46)</f>
        <v>62</v>
      </c>
      <c r="K47" s="39">
        <f>SUM(K3:K46)</f>
        <v>78</v>
      </c>
      <c r="L47" s="40">
        <f>SUM(J47:K47)</f>
        <v>140</v>
      </c>
    </row>
    <row r="48" spans="5:12">
      <c r="E48" s="14">
        <v>60</v>
      </c>
      <c r="F48" s="43">
        <v>7</v>
      </c>
      <c r="G48" s="47">
        <v>3</v>
      </c>
      <c r="H48" s="38">
        <f t="shared" si="1"/>
        <v>10</v>
      </c>
    </row>
    <row r="49" spans="5:12" ht="14.25" thickBot="1">
      <c r="E49" s="14">
        <v>61</v>
      </c>
      <c r="F49" s="43">
        <v>2</v>
      </c>
      <c r="G49" s="47">
        <v>2</v>
      </c>
      <c r="H49" s="38">
        <f t="shared" si="1"/>
        <v>4</v>
      </c>
      <c r="J49" s="4" t="s">
        <v>155</v>
      </c>
    </row>
    <row r="50" spans="5:12">
      <c r="E50" s="14">
        <v>62</v>
      </c>
      <c r="F50" s="43">
        <v>3</v>
      </c>
      <c r="G50" s="47">
        <v>3</v>
      </c>
      <c r="H50" s="38">
        <f t="shared" si="1"/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6</v>
      </c>
      <c r="G51" s="47">
        <v>5</v>
      </c>
      <c r="H51" s="38">
        <f t="shared" si="1"/>
        <v>11</v>
      </c>
      <c r="J51" s="73">
        <f>SUM(B18,F53,J47)</f>
        <v>307</v>
      </c>
      <c r="K51" s="74">
        <f>SUM(C18,G53,K47)</f>
        <v>294</v>
      </c>
      <c r="L51" s="75">
        <f>SUM(J51:K51)</f>
        <v>601</v>
      </c>
    </row>
    <row r="52" spans="5:12" ht="14.25" thickBot="1">
      <c r="E52" s="24">
        <v>64</v>
      </c>
      <c r="F52" s="44">
        <v>9</v>
      </c>
      <c r="G52" s="48">
        <v>6</v>
      </c>
      <c r="H52" s="33">
        <f t="shared" si="1"/>
        <v>15</v>
      </c>
    </row>
    <row r="53" spans="5:12" ht="15" thickTop="1" thickBot="1">
      <c r="E53" s="23" t="s">
        <v>6</v>
      </c>
      <c r="F53" s="36">
        <f>SUM(F3:F52)</f>
        <v>194</v>
      </c>
      <c r="G53" s="39">
        <f>SUM(G3:G52)</f>
        <v>180</v>
      </c>
      <c r="H53" s="40">
        <f>SUM(F53:G53)</f>
        <v>374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7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154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3</v>
      </c>
      <c r="D3" s="28">
        <f>SUM(B3:C3)</f>
        <v>7</v>
      </c>
      <c r="E3" s="19">
        <v>15</v>
      </c>
      <c r="F3" s="49">
        <v>7</v>
      </c>
      <c r="G3" s="46">
        <v>2</v>
      </c>
      <c r="H3" s="37">
        <f>SUM(F3:G3)</f>
        <v>9</v>
      </c>
      <c r="I3" s="20">
        <v>65</v>
      </c>
      <c r="J3" s="49">
        <v>16</v>
      </c>
      <c r="K3" s="46">
        <v>21</v>
      </c>
      <c r="L3" s="37">
        <f>SUM(J3:K3)</f>
        <v>37</v>
      </c>
    </row>
    <row r="4" spans="1:12">
      <c r="A4" s="14">
        <v>1</v>
      </c>
      <c r="B4" s="43">
        <v>3</v>
      </c>
      <c r="C4" s="42">
        <v>1</v>
      </c>
      <c r="D4" s="30">
        <f t="shared" ref="D4:D17" si="0">SUM(B4:C4)</f>
        <v>4</v>
      </c>
      <c r="E4" s="14">
        <v>16</v>
      </c>
      <c r="F4" s="41">
        <v>2</v>
      </c>
      <c r="G4" s="46">
        <v>6</v>
      </c>
      <c r="H4" s="38">
        <f t="shared" ref="H4:H52" si="1">SUM(F4:G4)</f>
        <v>8</v>
      </c>
      <c r="I4" s="15">
        <v>66</v>
      </c>
      <c r="J4" s="41">
        <v>21</v>
      </c>
      <c r="K4" s="46">
        <v>12</v>
      </c>
      <c r="L4" s="38">
        <f t="shared" ref="L4:L46" si="2">SUM(J4:K4)</f>
        <v>33</v>
      </c>
    </row>
    <row r="5" spans="1:12">
      <c r="A5" s="14">
        <v>2</v>
      </c>
      <c r="B5" s="43">
        <v>3</v>
      </c>
      <c r="C5" s="42">
        <v>2</v>
      </c>
      <c r="D5" s="30">
        <f t="shared" si="0"/>
        <v>5</v>
      </c>
      <c r="E5" s="14">
        <v>17</v>
      </c>
      <c r="F5" s="41">
        <v>6</v>
      </c>
      <c r="G5" s="46">
        <v>6</v>
      </c>
      <c r="H5" s="38">
        <f t="shared" si="1"/>
        <v>12</v>
      </c>
      <c r="I5" s="15">
        <v>67</v>
      </c>
      <c r="J5" s="41">
        <v>15</v>
      </c>
      <c r="K5" s="46">
        <v>8</v>
      </c>
      <c r="L5" s="38">
        <f t="shared" si="2"/>
        <v>23</v>
      </c>
    </row>
    <row r="6" spans="1:12">
      <c r="A6" s="14">
        <v>3</v>
      </c>
      <c r="B6" s="43">
        <v>1</v>
      </c>
      <c r="C6" s="42">
        <v>3</v>
      </c>
      <c r="D6" s="30">
        <f t="shared" si="0"/>
        <v>4</v>
      </c>
      <c r="E6" s="14">
        <v>18</v>
      </c>
      <c r="F6" s="41">
        <v>4</v>
      </c>
      <c r="G6" s="46">
        <v>5</v>
      </c>
      <c r="H6" s="38">
        <f t="shared" si="1"/>
        <v>9</v>
      </c>
      <c r="I6" s="15">
        <v>68</v>
      </c>
      <c r="J6" s="41">
        <v>13</v>
      </c>
      <c r="K6" s="46">
        <v>7</v>
      </c>
      <c r="L6" s="38">
        <f t="shared" si="2"/>
        <v>20</v>
      </c>
    </row>
    <row r="7" spans="1:12">
      <c r="A7" s="14">
        <v>4</v>
      </c>
      <c r="B7" s="43">
        <v>2</v>
      </c>
      <c r="C7" s="42">
        <v>3</v>
      </c>
      <c r="D7" s="30">
        <f t="shared" si="0"/>
        <v>5</v>
      </c>
      <c r="E7" s="14">
        <v>19</v>
      </c>
      <c r="F7" s="41">
        <v>3</v>
      </c>
      <c r="G7" s="46">
        <v>7</v>
      </c>
      <c r="H7" s="38">
        <f t="shared" si="1"/>
        <v>10</v>
      </c>
      <c r="I7" s="15">
        <v>69</v>
      </c>
      <c r="J7" s="41">
        <v>13</v>
      </c>
      <c r="K7" s="46">
        <v>16</v>
      </c>
      <c r="L7" s="38">
        <f t="shared" si="2"/>
        <v>29</v>
      </c>
    </row>
    <row r="8" spans="1:12">
      <c r="A8" s="14">
        <v>5</v>
      </c>
      <c r="B8" s="43">
        <v>0</v>
      </c>
      <c r="C8" s="42">
        <v>3</v>
      </c>
      <c r="D8" s="30">
        <f t="shared" si="0"/>
        <v>3</v>
      </c>
      <c r="E8" s="14">
        <v>20</v>
      </c>
      <c r="F8" s="41">
        <v>5</v>
      </c>
      <c r="G8" s="46">
        <v>6</v>
      </c>
      <c r="H8" s="38">
        <f t="shared" si="1"/>
        <v>11</v>
      </c>
      <c r="I8" s="15">
        <v>70</v>
      </c>
      <c r="J8" s="41">
        <v>11</v>
      </c>
      <c r="K8" s="46">
        <v>19</v>
      </c>
      <c r="L8" s="38">
        <f t="shared" si="2"/>
        <v>30</v>
      </c>
    </row>
    <row r="9" spans="1:12">
      <c r="A9" s="14">
        <v>6</v>
      </c>
      <c r="B9" s="43">
        <v>1</v>
      </c>
      <c r="C9" s="42">
        <v>3</v>
      </c>
      <c r="D9" s="30">
        <f t="shared" si="0"/>
        <v>4</v>
      </c>
      <c r="E9" s="14">
        <v>21</v>
      </c>
      <c r="F9" s="41">
        <v>6</v>
      </c>
      <c r="G9" s="46">
        <v>7</v>
      </c>
      <c r="H9" s="38">
        <f t="shared" si="1"/>
        <v>13</v>
      </c>
      <c r="I9" s="15">
        <v>71</v>
      </c>
      <c r="J9" s="41">
        <v>16</v>
      </c>
      <c r="K9" s="46">
        <v>10</v>
      </c>
      <c r="L9" s="38">
        <f t="shared" si="2"/>
        <v>26</v>
      </c>
    </row>
    <row r="10" spans="1:12">
      <c r="A10" s="14">
        <v>7</v>
      </c>
      <c r="B10" s="43">
        <v>2</v>
      </c>
      <c r="C10" s="42">
        <v>3</v>
      </c>
      <c r="D10" s="30">
        <f t="shared" si="0"/>
        <v>5</v>
      </c>
      <c r="E10" s="14">
        <v>22</v>
      </c>
      <c r="F10" s="41">
        <v>10</v>
      </c>
      <c r="G10" s="46">
        <v>4</v>
      </c>
      <c r="H10" s="38">
        <f t="shared" si="1"/>
        <v>14</v>
      </c>
      <c r="I10" s="15">
        <v>72</v>
      </c>
      <c r="J10" s="41">
        <v>11</v>
      </c>
      <c r="K10" s="46">
        <v>5</v>
      </c>
      <c r="L10" s="38">
        <f t="shared" si="2"/>
        <v>16</v>
      </c>
    </row>
    <row r="11" spans="1:12">
      <c r="A11" s="14">
        <v>8</v>
      </c>
      <c r="B11" s="43">
        <v>5</v>
      </c>
      <c r="C11" s="42">
        <v>3</v>
      </c>
      <c r="D11" s="30">
        <f t="shared" si="0"/>
        <v>8</v>
      </c>
      <c r="E11" s="14">
        <v>23</v>
      </c>
      <c r="F11" s="41">
        <v>0</v>
      </c>
      <c r="G11" s="46">
        <v>8</v>
      </c>
      <c r="H11" s="38">
        <f t="shared" si="1"/>
        <v>8</v>
      </c>
      <c r="I11" s="15">
        <v>73</v>
      </c>
      <c r="J11" s="41">
        <v>9</v>
      </c>
      <c r="K11" s="46">
        <v>4</v>
      </c>
      <c r="L11" s="38">
        <f t="shared" si="2"/>
        <v>13</v>
      </c>
    </row>
    <row r="12" spans="1:12">
      <c r="A12" s="14">
        <v>9</v>
      </c>
      <c r="B12" s="43">
        <v>0</v>
      </c>
      <c r="C12" s="42">
        <v>3</v>
      </c>
      <c r="D12" s="30">
        <f t="shared" si="0"/>
        <v>3</v>
      </c>
      <c r="E12" s="14">
        <v>24</v>
      </c>
      <c r="F12" s="41">
        <v>6</v>
      </c>
      <c r="G12" s="46">
        <v>8</v>
      </c>
      <c r="H12" s="38">
        <f t="shared" si="1"/>
        <v>14</v>
      </c>
      <c r="I12" s="15">
        <v>74</v>
      </c>
      <c r="J12" s="41">
        <v>4</v>
      </c>
      <c r="K12" s="46">
        <v>4</v>
      </c>
      <c r="L12" s="38">
        <f t="shared" si="2"/>
        <v>8</v>
      </c>
    </row>
    <row r="13" spans="1:12">
      <c r="A13" s="14">
        <v>10</v>
      </c>
      <c r="B13" s="43">
        <v>2</v>
      </c>
      <c r="C13" s="42">
        <v>3</v>
      </c>
      <c r="D13" s="30">
        <f t="shared" si="0"/>
        <v>5</v>
      </c>
      <c r="E13" s="14">
        <v>25</v>
      </c>
      <c r="F13" s="41">
        <v>5</v>
      </c>
      <c r="G13" s="46">
        <v>3</v>
      </c>
      <c r="H13" s="38">
        <f t="shared" si="1"/>
        <v>8</v>
      </c>
      <c r="I13" s="15">
        <v>75</v>
      </c>
      <c r="J13" s="41">
        <v>8</v>
      </c>
      <c r="K13" s="46">
        <v>11</v>
      </c>
      <c r="L13" s="38">
        <f t="shared" si="2"/>
        <v>19</v>
      </c>
    </row>
    <row r="14" spans="1:12">
      <c r="A14" s="14">
        <v>11</v>
      </c>
      <c r="B14" s="43">
        <v>2</v>
      </c>
      <c r="C14" s="42">
        <v>7</v>
      </c>
      <c r="D14" s="30">
        <f t="shared" si="0"/>
        <v>9</v>
      </c>
      <c r="E14" s="14">
        <v>26</v>
      </c>
      <c r="F14" s="41">
        <v>7</v>
      </c>
      <c r="G14" s="46">
        <v>9</v>
      </c>
      <c r="H14" s="38">
        <f t="shared" si="1"/>
        <v>16</v>
      </c>
      <c r="I14" s="15">
        <v>76</v>
      </c>
      <c r="J14" s="41">
        <v>6</v>
      </c>
      <c r="K14" s="46">
        <v>7</v>
      </c>
      <c r="L14" s="38">
        <f t="shared" si="2"/>
        <v>13</v>
      </c>
    </row>
    <row r="15" spans="1:12">
      <c r="A15" s="14">
        <v>12</v>
      </c>
      <c r="B15" s="43">
        <v>9</v>
      </c>
      <c r="C15" s="42">
        <v>5</v>
      </c>
      <c r="D15" s="30">
        <f t="shared" si="0"/>
        <v>14</v>
      </c>
      <c r="E15" s="14">
        <v>27</v>
      </c>
      <c r="F15" s="41">
        <v>1</v>
      </c>
      <c r="G15" s="46">
        <v>4</v>
      </c>
      <c r="H15" s="38">
        <f t="shared" si="1"/>
        <v>5</v>
      </c>
      <c r="I15" s="15">
        <v>77</v>
      </c>
      <c r="J15" s="41">
        <v>5</v>
      </c>
      <c r="K15" s="46">
        <v>4</v>
      </c>
      <c r="L15" s="38">
        <f t="shared" si="2"/>
        <v>9</v>
      </c>
    </row>
    <row r="16" spans="1:12">
      <c r="A16" s="14">
        <v>13</v>
      </c>
      <c r="B16" s="43">
        <v>4</v>
      </c>
      <c r="C16" s="42">
        <v>7</v>
      </c>
      <c r="D16" s="30">
        <f t="shared" si="0"/>
        <v>11</v>
      </c>
      <c r="E16" s="14">
        <v>28</v>
      </c>
      <c r="F16" s="43">
        <v>1</v>
      </c>
      <c r="G16" s="47">
        <v>13</v>
      </c>
      <c r="H16" s="38">
        <f t="shared" si="1"/>
        <v>14</v>
      </c>
      <c r="I16" s="15">
        <v>78</v>
      </c>
      <c r="J16" s="41">
        <v>5</v>
      </c>
      <c r="K16" s="46">
        <v>3</v>
      </c>
      <c r="L16" s="38">
        <f t="shared" si="2"/>
        <v>8</v>
      </c>
    </row>
    <row r="17" spans="1:12" ht="14.25" thickBot="1">
      <c r="A17" s="24">
        <v>14</v>
      </c>
      <c r="B17" s="44">
        <v>7</v>
      </c>
      <c r="C17" s="45">
        <v>5</v>
      </c>
      <c r="D17" s="33">
        <f t="shared" si="0"/>
        <v>12</v>
      </c>
      <c r="E17" s="14">
        <v>29</v>
      </c>
      <c r="F17" s="43">
        <v>8</v>
      </c>
      <c r="G17" s="47">
        <v>7</v>
      </c>
      <c r="H17" s="38">
        <f t="shared" si="1"/>
        <v>15</v>
      </c>
      <c r="I17" s="15">
        <v>79</v>
      </c>
      <c r="J17" s="41">
        <v>1</v>
      </c>
      <c r="K17" s="46">
        <v>5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45</v>
      </c>
      <c r="C18" s="35">
        <f>SUM(C3:C17)</f>
        <v>54</v>
      </c>
      <c r="D18" s="36">
        <f>SUM(B18:C18)</f>
        <v>99</v>
      </c>
      <c r="E18" s="14">
        <v>30</v>
      </c>
      <c r="F18" s="43">
        <v>10</v>
      </c>
      <c r="G18" s="47">
        <v>6</v>
      </c>
      <c r="H18" s="38">
        <f t="shared" si="1"/>
        <v>16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11</v>
      </c>
      <c r="G19" s="47">
        <v>13</v>
      </c>
      <c r="H19" s="38">
        <f t="shared" si="1"/>
        <v>24</v>
      </c>
      <c r="I19" s="15">
        <v>81</v>
      </c>
      <c r="J19" s="41">
        <v>2</v>
      </c>
      <c r="K19" s="46">
        <v>5</v>
      </c>
      <c r="L19" s="38">
        <f t="shared" si="2"/>
        <v>7</v>
      </c>
    </row>
    <row r="20" spans="1:12">
      <c r="E20" s="14">
        <v>32</v>
      </c>
      <c r="F20" s="43">
        <v>3</v>
      </c>
      <c r="G20" s="47">
        <v>3</v>
      </c>
      <c r="H20" s="38">
        <f t="shared" si="1"/>
        <v>6</v>
      </c>
      <c r="I20" s="15">
        <v>82</v>
      </c>
      <c r="J20" s="41">
        <v>2</v>
      </c>
      <c r="K20" s="46">
        <v>0</v>
      </c>
      <c r="L20" s="38">
        <f t="shared" si="2"/>
        <v>2</v>
      </c>
    </row>
    <row r="21" spans="1:12">
      <c r="E21" s="14">
        <v>33</v>
      </c>
      <c r="F21" s="43">
        <v>11</v>
      </c>
      <c r="G21" s="47">
        <v>4</v>
      </c>
      <c r="H21" s="38">
        <f t="shared" si="1"/>
        <v>15</v>
      </c>
      <c r="I21" s="15">
        <v>83</v>
      </c>
      <c r="J21" s="41">
        <v>2</v>
      </c>
      <c r="K21" s="46">
        <v>1</v>
      </c>
      <c r="L21" s="38">
        <f t="shared" si="2"/>
        <v>3</v>
      </c>
    </row>
    <row r="22" spans="1:12">
      <c r="E22" s="14">
        <v>34</v>
      </c>
      <c r="F22" s="43">
        <v>5</v>
      </c>
      <c r="G22" s="47">
        <v>6</v>
      </c>
      <c r="H22" s="38">
        <f t="shared" si="1"/>
        <v>11</v>
      </c>
      <c r="I22" s="15">
        <v>84</v>
      </c>
      <c r="J22" s="43">
        <v>1</v>
      </c>
      <c r="K22" s="47">
        <v>5</v>
      </c>
      <c r="L22" s="38">
        <f t="shared" si="2"/>
        <v>6</v>
      </c>
    </row>
    <row r="23" spans="1:12">
      <c r="E23" s="14">
        <v>35</v>
      </c>
      <c r="F23" s="43">
        <v>10</v>
      </c>
      <c r="G23" s="47">
        <v>4</v>
      </c>
      <c r="H23" s="38">
        <f t="shared" si="1"/>
        <v>14</v>
      </c>
      <c r="I23" s="15">
        <v>85</v>
      </c>
      <c r="J23" s="43">
        <v>0</v>
      </c>
      <c r="K23" s="47">
        <v>2</v>
      </c>
      <c r="L23" s="38">
        <f t="shared" si="2"/>
        <v>2</v>
      </c>
    </row>
    <row r="24" spans="1:12">
      <c r="E24" s="14">
        <v>36</v>
      </c>
      <c r="F24" s="43">
        <v>7</v>
      </c>
      <c r="G24" s="47">
        <v>7</v>
      </c>
      <c r="H24" s="38">
        <f t="shared" si="1"/>
        <v>14</v>
      </c>
      <c r="I24" s="15">
        <v>86</v>
      </c>
      <c r="J24" s="43">
        <v>3</v>
      </c>
      <c r="K24" s="47">
        <v>4</v>
      </c>
      <c r="L24" s="38">
        <f t="shared" si="2"/>
        <v>7</v>
      </c>
    </row>
    <row r="25" spans="1:12">
      <c r="E25" s="14">
        <v>37</v>
      </c>
      <c r="F25" s="43">
        <v>13</v>
      </c>
      <c r="G25" s="47">
        <v>6</v>
      </c>
      <c r="H25" s="38">
        <f t="shared" si="1"/>
        <v>19</v>
      </c>
      <c r="I25" s="15">
        <v>87</v>
      </c>
      <c r="J25" s="43">
        <v>2</v>
      </c>
      <c r="K25" s="47">
        <v>2</v>
      </c>
      <c r="L25" s="38">
        <f t="shared" si="2"/>
        <v>4</v>
      </c>
    </row>
    <row r="26" spans="1:12">
      <c r="E26" s="14">
        <v>38</v>
      </c>
      <c r="F26" s="43">
        <v>9</v>
      </c>
      <c r="G26" s="47">
        <v>7</v>
      </c>
      <c r="H26" s="38">
        <f t="shared" si="1"/>
        <v>16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9</v>
      </c>
      <c r="G27" s="47">
        <v>10</v>
      </c>
      <c r="H27" s="38">
        <f t="shared" si="1"/>
        <v>19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8</v>
      </c>
      <c r="G28" s="47">
        <v>9</v>
      </c>
      <c r="H28" s="38">
        <f t="shared" si="1"/>
        <v>17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9</v>
      </c>
      <c r="G29" s="47">
        <v>5</v>
      </c>
      <c r="H29" s="38">
        <f t="shared" si="1"/>
        <v>14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13</v>
      </c>
      <c r="G30" s="47">
        <v>9</v>
      </c>
      <c r="H30" s="38">
        <f t="shared" si="1"/>
        <v>22</v>
      </c>
      <c r="I30" s="15">
        <v>92</v>
      </c>
      <c r="J30" s="43">
        <v>2</v>
      </c>
      <c r="K30" s="47">
        <v>1</v>
      </c>
      <c r="L30" s="38">
        <f t="shared" si="2"/>
        <v>3</v>
      </c>
    </row>
    <row r="31" spans="1:12">
      <c r="E31" s="14">
        <v>43</v>
      </c>
      <c r="F31" s="43">
        <v>5</v>
      </c>
      <c r="G31" s="47">
        <v>5</v>
      </c>
      <c r="H31" s="38">
        <f t="shared" si="1"/>
        <v>10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3</v>
      </c>
      <c r="H32" s="38">
        <f t="shared" si="1"/>
        <v>8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5</v>
      </c>
      <c r="G33" s="47">
        <v>6</v>
      </c>
      <c r="H33" s="38">
        <f t="shared" si="1"/>
        <v>11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2</v>
      </c>
      <c r="G34" s="47">
        <v>5</v>
      </c>
      <c r="H34" s="38">
        <f t="shared" si="1"/>
        <v>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9</v>
      </c>
      <c r="G35" s="47">
        <v>4</v>
      </c>
      <c r="H35" s="38">
        <f t="shared" si="1"/>
        <v>13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9</v>
      </c>
      <c r="G36" s="47">
        <v>5</v>
      </c>
      <c r="H36" s="38">
        <f t="shared" si="1"/>
        <v>14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9</v>
      </c>
      <c r="G37" s="47">
        <v>5</v>
      </c>
      <c r="H37" s="38">
        <f t="shared" si="1"/>
        <v>14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10</v>
      </c>
      <c r="H38" s="38">
        <f t="shared" si="1"/>
        <v>12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6</v>
      </c>
      <c r="H39" s="38">
        <f t="shared" si="1"/>
        <v>12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6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5</v>
      </c>
      <c r="H41" s="38">
        <f t="shared" si="1"/>
        <v>12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8</v>
      </c>
      <c r="H42" s="38">
        <f t="shared" si="1"/>
        <v>11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10</v>
      </c>
      <c r="H43" s="38">
        <f t="shared" si="1"/>
        <v>16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9</v>
      </c>
      <c r="G44" s="47">
        <v>9</v>
      </c>
      <c r="H44" s="38">
        <f t="shared" si="1"/>
        <v>18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13</v>
      </c>
      <c r="G45" s="47">
        <v>8</v>
      </c>
      <c r="H45" s="38">
        <f t="shared" si="1"/>
        <v>21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9</v>
      </c>
      <c r="H46" s="38">
        <f t="shared" si="1"/>
        <v>15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10</v>
      </c>
      <c r="G47" s="47">
        <v>17</v>
      </c>
      <c r="H47" s="38">
        <f t="shared" si="1"/>
        <v>27</v>
      </c>
      <c r="I47" s="25" t="s">
        <v>6</v>
      </c>
      <c r="J47" s="36">
        <f>SUM(J3:J46)</f>
        <v>171</v>
      </c>
      <c r="K47" s="39">
        <f>SUM(K3:K46)</f>
        <v>165</v>
      </c>
      <c r="L47" s="40">
        <f>SUM(J47:K47)</f>
        <v>336</v>
      </c>
    </row>
    <row r="48" spans="5:12">
      <c r="E48" s="14">
        <v>60</v>
      </c>
      <c r="F48" s="43">
        <v>13</v>
      </c>
      <c r="G48" s="47">
        <v>15</v>
      </c>
      <c r="H48" s="38">
        <f t="shared" si="1"/>
        <v>28</v>
      </c>
    </row>
    <row r="49" spans="5:12" ht="14.25" thickBot="1">
      <c r="E49" s="14">
        <v>61</v>
      </c>
      <c r="F49" s="43">
        <v>14</v>
      </c>
      <c r="G49" s="47">
        <v>18</v>
      </c>
      <c r="H49" s="38">
        <f t="shared" si="1"/>
        <v>32</v>
      </c>
      <c r="J49" s="4" t="s">
        <v>153</v>
      </c>
    </row>
    <row r="50" spans="5:12">
      <c r="E50" s="14">
        <v>62</v>
      </c>
      <c r="F50" s="43">
        <v>9</v>
      </c>
      <c r="G50" s="47">
        <v>19</v>
      </c>
      <c r="H50" s="38">
        <f t="shared" si="1"/>
        <v>28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14</v>
      </c>
      <c r="G51" s="47">
        <v>25</v>
      </c>
      <c r="H51" s="38">
        <f t="shared" si="1"/>
        <v>39</v>
      </c>
      <c r="J51" s="73">
        <f>SUM(B18,F53,J47)</f>
        <v>583</v>
      </c>
      <c r="K51" s="74">
        <f>SUM(C18,G53,K47)</f>
        <v>615</v>
      </c>
      <c r="L51" s="75">
        <f>SUM(J51:K51)</f>
        <v>1198</v>
      </c>
    </row>
    <row r="52" spans="5:12" ht="14.25" thickBot="1">
      <c r="E52" s="24">
        <v>64</v>
      </c>
      <c r="F52" s="44">
        <v>20</v>
      </c>
      <c r="G52" s="48">
        <v>14</v>
      </c>
      <c r="H52" s="33">
        <f t="shared" si="1"/>
        <v>34</v>
      </c>
    </row>
    <row r="53" spans="5:12" ht="15" thickTop="1" thickBot="1">
      <c r="E53" s="23" t="s">
        <v>6</v>
      </c>
      <c r="F53" s="36">
        <f>SUM(F3:F52)</f>
        <v>367</v>
      </c>
      <c r="G53" s="39">
        <f>SUM(G3:G52)</f>
        <v>396</v>
      </c>
      <c r="H53" s="40">
        <f>SUM(F53:G53)</f>
        <v>763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8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3</v>
      </c>
      <c r="D3" s="28">
        <f>SUM(B3:C3)</f>
        <v>5</v>
      </c>
      <c r="E3" s="19">
        <v>15</v>
      </c>
      <c r="F3" s="49">
        <v>8</v>
      </c>
      <c r="G3" s="46">
        <v>4</v>
      </c>
      <c r="H3" s="37">
        <f>SUM(F3:G3)</f>
        <v>12</v>
      </c>
      <c r="I3" s="20">
        <v>65</v>
      </c>
      <c r="J3" s="49">
        <v>4</v>
      </c>
      <c r="K3" s="46">
        <v>12</v>
      </c>
      <c r="L3" s="37">
        <f>SUM(J3:K3)</f>
        <v>16</v>
      </c>
    </row>
    <row r="4" spans="1:12">
      <c r="A4" s="14">
        <v>1</v>
      </c>
      <c r="B4" s="43">
        <v>2</v>
      </c>
      <c r="C4" s="42">
        <v>4</v>
      </c>
      <c r="D4" s="30">
        <f t="shared" ref="D4:D17" si="0">SUM(B4:C4)</f>
        <v>6</v>
      </c>
      <c r="E4" s="14">
        <v>16</v>
      </c>
      <c r="F4" s="41">
        <v>2</v>
      </c>
      <c r="G4" s="46">
        <v>6</v>
      </c>
      <c r="H4" s="38">
        <f t="shared" ref="H4:H52" si="1">SUM(F4:G4)</f>
        <v>8</v>
      </c>
      <c r="I4" s="15">
        <v>66</v>
      </c>
      <c r="J4" s="41">
        <v>6</v>
      </c>
      <c r="K4" s="46">
        <v>8</v>
      </c>
      <c r="L4" s="38">
        <f t="shared" ref="L4:L46" si="2">SUM(J4:K4)</f>
        <v>14</v>
      </c>
    </row>
    <row r="5" spans="1:12">
      <c r="A5" s="14">
        <v>2</v>
      </c>
      <c r="B5" s="43">
        <v>1</v>
      </c>
      <c r="C5" s="42">
        <v>4</v>
      </c>
      <c r="D5" s="30">
        <f t="shared" si="0"/>
        <v>5</v>
      </c>
      <c r="E5" s="14">
        <v>17</v>
      </c>
      <c r="F5" s="41">
        <v>3</v>
      </c>
      <c r="G5" s="46">
        <v>3</v>
      </c>
      <c r="H5" s="38">
        <f t="shared" si="1"/>
        <v>6</v>
      </c>
      <c r="I5" s="15">
        <v>67</v>
      </c>
      <c r="J5" s="41">
        <v>2</v>
      </c>
      <c r="K5" s="46">
        <v>4</v>
      </c>
      <c r="L5" s="38">
        <f t="shared" si="2"/>
        <v>6</v>
      </c>
    </row>
    <row r="6" spans="1:12">
      <c r="A6" s="14">
        <v>3</v>
      </c>
      <c r="B6" s="43">
        <v>6</v>
      </c>
      <c r="C6" s="42">
        <v>2</v>
      </c>
      <c r="D6" s="30">
        <f t="shared" si="0"/>
        <v>8</v>
      </c>
      <c r="E6" s="14">
        <v>18</v>
      </c>
      <c r="F6" s="41">
        <v>5</v>
      </c>
      <c r="G6" s="46">
        <v>7</v>
      </c>
      <c r="H6" s="38">
        <f t="shared" si="1"/>
        <v>12</v>
      </c>
      <c r="I6" s="15">
        <v>68</v>
      </c>
      <c r="J6" s="41">
        <v>6</v>
      </c>
      <c r="K6" s="46">
        <v>6</v>
      </c>
      <c r="L6" s="38">
        <f t="shared" si="2"/>
        <v>12</v>
      </c>
    </row>
    <row r="7" spans="1:12">
      <c r="A7" s="14">
        <v>4</v>
      </c>
      <c r="B7" s="43">
        <v>6</v>
      </c>
      <c r="C7" s="42">
        <v>4</v>
      </c>
      <c r="D7" s="30">
        <f t="shared" si="0"/>
        <v>10</v>
      </c>
      <c r="E7" s="14">
        <v>19</v>
      </c>
      <c r="F7" s="41">
        <v>3</v>
      </c>
      <c r="G7" s="46">
        <v>5</v>
      </c>
      <c r="H7" s="38">
        <f t="shared" si="1"/>
        <v>8</v>
      </c>
      <c r="I7" s="15">
        <v>69</v>
      </c>
      <c r="J7" s="41">
        <v>11</v>
      </c>
      <c r="K7" s="46">
        <v>5</v>
      </c>
      <c r="L7" s="38">
        <f t="shared" si="2"/>
        <v>16</v>
      </c>
    </row>
    <row r="8" spans="1:12">
      <c r="A8" s="14">
        <v>5</v>
      </c>
      <c r="B8" s="43">
        <v>3</v>
      </c>
      <c r="C8" s="42">
        <v>3</v>
      </c>
      <c r="D8" s="30">
        <f t="shared" si="0"/>
        <v>6</v>
      </c>
      <c r="E8" s="14">
        <v>20</v>
      </c>
      <c r="F8" s="41">
        <v>7</v>
      </c>
      <c r="G8" s="46">
        <v>2</v>
      </c>
      <c r="H8" s="38">
        <f t="shared" si="1"/>
        <v>9</v>
      </c>
      <c r="I8" s="15">
        <v>70</v>
      </c>
      <c r="J8" s="41">
        <v>0</v>
      </c>
      <c r="K8" s="46">
        <v>3</v>
      </c>
      <c r="L8" s="38">
        <f t="shared" si="2"/>
        <v>3</v>
      </c>
    </row>
    <row r="9" spans="1:12">
      <c r="A9" s="14">
        <v>6</v>
      </c>
      <c r="B9" s="43">
        <v>7</v>
      </c>
      <c r="C9" s="42">
        <v>4</v>
      </c>
      <c r="D9" s="30">
        <f t="shared" si="0"/>
        <v>11</v>
      </c>
      <c r="E9" s="14">
        <v>21</v>
      </c>
      <c r="F9" s="41">
        <v>2</v>
      </c>
      <c r="G9" s="46">
        <v>5</v>
      </c>
      <c r="H9" s="38">
        <f t="shared" si="1"/>
        <v>7</v>
      </c>
      <c r="I9" s="15">
        <v>71</v>
      </c>
      <c r="J9" s="41">
        <v>4</v>
      </c>
      <c r="K9" s="46">
        <v>3</v>
      </c>
      <c r="L9" s="38">
        <f t="shared" si="2"/>
        <v>7</v>
      </c>
    </row>
    <row r="10" spans="1:12">
      <c r="A10" s="14">
        <v>7</v>
      </c>
      <c r="B10" s="43">
        <v>1</v>
      </c>
      <c r="C10" s="42">
        <v>6</v>
      </c>
      <c r="D10" s="30">
        <f t="shared" si="0"/>
        <v>7</v>
      </c>
      <c r="E10" s="14">
        <v>22</v>
      </c>
      <c r="F10" s="41">
        <v>4</v>
      </c>
      <c r="G10" s="46">
        <v>2</v>
      </c>
      <c r="H10" s="38">
        <f t="shared" si="1"/>
        <v>6</v>
      </c>
      <c r="I10" s="15">
        <v>72</v>
      </c>
      <c r="J10" s="41">
        <v>7</v>
      </c>
      <c r="K10" s="46">
        <v>2</v>
      </c>
      <c r="L10" s="38">
        <f t="shared" si="2"/>
        <v>9</v>
      </c>
    </row>
    <row r="11" spans="1:12">
      <c r="A11" s="14">
        <v>8</v>
      </c>
      <c r="B11" s="43">
        <v>3</v>
      </c>
      <c r="C11" s="42">
        <v>4</v>
      </c>
      <c r="D11" s="30">
        <f t="shared" si="0"/>
        <v>7</v>
      </c>
      <c r="E11" s="14">
        <v>23</v>
      </c>
      <c r="F11" s="41">
        <v>3</v>
      </c>
      <c r="G11" s="46">
        <v>1</v>
      </c>
      <c r="H11" s="38">
        <f t="shared" si="1"/>
        <v>4</v>
      </c>
      <c r="I11" s="15">
        <v>73</v>
      </c>
      <c r="J11" s="41">
        <v>4</v>
      </c>
      <c r="K11" s="46">
        <v>7</v>
      </c>
      <c r="L11" s="38">
        <f t="shared" si="2"/>
        <v>11</v>
      </c>
    </row>
    <row r="12" spans="1:12">
      <c r="A12" s="14">
        <v>9</v>
      </c>
      <c r="B12" s="43">
        <v>4</v>
      </c>
      <c r="C12" s="42">
        <v>6</v>
      </c>
      <c r="D12" s="30">
        <f t="shared" si="0"/>
        <v>10</v>
      </c>
      <c r="E12" s="14">
        <v>24</v>
      </c>
      <c r="F12" s="41">
        <v>4</v>
      </c>
      <c r="G12" s="46">
        <v>4</v>
      </c>
      <c r="H12" s="38">
        <f t="shared" si="1"/>
        <v>8</v>
      </c>
      <c r="I12" s="15">
        <v>74</v>
      </c>
      <c r="J12" s="41">
        <v>8</v>
      </c>
      <c r="K12" s="46">
        <v>2</v>
      </c>
      <c r="L12" s="38">
        <f t="shared" si="2"/>
        <v>10</v>
      </c>
    </row>
    <row r="13" spans="1:12">
      <c r="A13" s="14">
        <v>10</v>
      </c>
      <c r="B13" s="43">
        <v>4</v>
      </c>
      <c r="C13" s="42">
        <v>4</v>
      </c>
      <c r="D13" s="30">
        <f t="shared" si="0"/>
        <v>8</v>
      </c>
      <c r="E13" s="14">
        <v>25</v>
      </c>
      <c r="F13" s="41">
        <v>2</v>
      </c>
      <c r="G13" s="46">
        <v>6</v>
      </c>
      <c r="H13" s="38">
        <f t="shared" si="1"/>
        <v>8</v>
      </c>
      <c r="I13" s="15">
        <v>75</v>
      </c>
      <c r="J13" s="41">
        <v>4</v>
      </c>
      <c r="K13" s="46">
        <v>8</v>
      </c>
      <c r="L13" s="38">
        <f t="shared" si="2"/>
        <v>12</v>
      </c>
    </row>
    <row r="14" spans="1:12">
      <c r="A14" s="14">
        <v>11</v>
      </c>
      <c r="B14" s="43">
        <v>5</v>
      </c>
      <c r="C14" s="42">
        <v>8</v>
      </c>
      <c r="D14" s="30">
        <f t="shared" si="0"/>
        <v>13</v>
      </c>
      <c r="E14" s="14">
        <v>26</v>
      </c>
      <c r="F14" s="41">
        <v>7</v>
      </c>
      <c r="G14" s="46">
        <v>3</v>
      </c>
      <c r="H14" s="38">
        <f t="shared" si="1"/>
        <v>10</v>
      </c>
      <c r="I14" s="15">
        <v>76</v>
      </c>
      <c r="J14" s="41">
        <v>1</v>
      </c>
      <c r="K14" s="46">
        <v>2</v>
      </c>
      <c r="L14" s="38">
        <f t="shared" si="2"/>
        <v>3</v>
      </c>
    </row>
    <row r="15" spans="1:12">
      <c r="A15" s="14">
        <v>12</v>
      </c>
      <c r="B15" s="43">
        <v>4</v>
      </c>
      <c r="C15" s="42">
        <v>5</v>
      </c>
      <c r="D15" s="30">
        <f t="shared" si="0"/>
        <v>9</v>
      </c>
      <c r="E15" s="14">
        <v>27</v>
      </c>
      <c r="F15" s="41">
        <v>6</v>
      </c>
      <c r="G15" s="46">
        <v>5</v>
      </c>
      <c r="H15" s="38">
        <f t="shared" si="1"/>
        <v>11</v>
      </c>
      <c r="I15" s="15">
        <v>77</v>
      </c>
      <c r="J15" s="41">
        <v>5</v>
      </c>
      <c r="K15" s="46">
        <v>3</v>
      </c>
      <c r="L15" s="38">
        <f t="shared" si="2"/>
        <v>8</v>
      </c>
    </row>
    <row r="16" spans="1:12">
      <c r="A16" s="14">
        <v>13</v>
      </c>
      <c r="B16" s="43">
        <v>6</v>
      </c>
      <c r="C16" s="42">
        <v>3</v>
      </c>
      <c r="D16" s="30">
        <f t="shared" si="0"/>
        <v>9</v>
      </c>
      <c r="E16" s="14">
        <v>28</v>
      </c>
      <c r="F16" s="43">
        <v>5</v>
      </c>
      <c r="G16" s="47">
        <v>6</v>
      </c>
      <c r="H16" s="38">
        <f t="shared" si="1"/>
        <v>11</v>
      </c>
      <c r="I16" s="15">
        <v>78</v>
      </c>
      <c r="J16" s="41">
        <v>1</v>
      </c>
      <c r="K16" s="46">
        <v>3</v>
      </c>
      <c r="L16" s="38">
        <f t="shared" si="2"/>
        <v>4</v>
      </c>
    </row>
    <row r="17" spans="1:12" ht="14.25" thickBot="1">
      <c r="A17" s="24">
        <v>14</v>
      </c>
      <c r="B17" s="44">
        <v>6</v>
      </c>
      <c r="C17" s="45">
        <v>3</v>
      </c>
      <c r="D17" s="33">
        <f t="shared" si="0"/>
        <v>9</v>
      </c>
      <c r="E17" s="14">
        <v>29</v>
      </c>
      <c r="F17" s="43">
        <v>5</v>
      </c>
      <c r="G17" s="47">
        <v>4</v>
      </c>
      <c r="H17" s="38">
        <f t="shared" si="1"/>
        <v>9</v>
      </c>
      <c r="I17" s="15">
        <v>79</v>
      </c>
      <c r="J17" s="41">
        <v>1</v>
      </c>
      <c r="K17" s="46">
        <v>1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60</v>
      </c>
      <c r="C18" s="35">
        <f>SUM(C3:C17)</f>
        <v>63</v>
      </c>
      <c r="D18" s="36">
        <f>SUM(B18:C18)</f>
        <v>123</v>
      </c>
      <c r="E18" s="14">
        <v>30</v>
      </c>
      <c r="F18" s="43">
        <v>4</v>
      </c>
      <c r="G18" s="47">
        <v>3</v>
      </c>
      <c r="H18" s="38">
        <f t="shared" si="1"/>
        <v>7</v>
      </c>
      <c r="I18" s="15">
        <v>80</v>
      </c>
      <c r="J18" s="41">
        <v>2</v>
      </c>
      <c r="K18" s="46">
        <v>5</v>
      </c>
      <c r="L18" s="38">
        <f t="shared" si="2"/>
        <v>7</v>
      </c>
    </row>
    <row r="19" spans="1:12">
      <c r="E19" s="14">
        <v>31</v>
      </c>
      <c r="F19" s="43">
        <v>4</v>
      </c>
      <c r="G19" s="47">
        <v>2</v>
      </c>
      <c r="H19" s="38">
        <f t="shared" si="1"/>
        <v>6</v>
      </c>
      <c r="I19" s="15">
        <v>81</v>
      </c>
      <c r="J19" s="41">
        <v>0</v>
      </c>
      <c r="K19" s="46">
        <v>3</v>
      </c>
      <c r="L19" s="38">
        <f t="shared" si="2"/>
        <v>3</v>
      </c>
    </row>
    <row r="20" spans="1:12">
      <c r="E20" s="14">
        <v>32</v>
      </c>
      <c r="F20" s="43">
        <v>7</v>
      </c>
      <c r="G20" s="47">
        <v>4</v>
      </c>
      <c r="H20" s="38">
        <f t="shared" si="1"/>
        <v>11</v>
      </c>
      <c r="I20" s="15">
        <v>82</v>
      </c>
      <c r="J20" s="41">
        <v>3</v>
      </c>
      <c r="K20" s="46">
        <v>4</v>
      </c>
      <c r="L20" s="38">
        <f t="shared" si="2"/>
        <v>7</v>
      </c>
    </row>
    <row r="21" spans="1:12">
      <c r="E21" s="14">
        <v>33</v>
      </c>
      <c r="F21" s="43">
        <v>6</v>
      </c>
      <c r="G21" s="47">
        <v>3</v>
      </c>
      <c r="H21" s="38">
        <f t="shared" si="1"/>
        <v>9</v>
      </c>
      <c r="I21" s="15">
        <v>83</v>
      </c>
      <c r="J21" s="41">
        <v>1</v>
      </c>
      <c r="K21" s="46">
        <v>0</v>
      </c>
      <c r="L21" s="38">
        <f t="shared" si="2"/>
        <v>1</v>
      </c>
    </row>
    <row r="22" spans="1:12">
      <c r="E22" s="14">
        <v>34</v>
      </c>
      <c r="F22" s="43">
        <v>4</v>
      </c>
      <c r="G22" s="47">
        <v>4</v>
      </c>
      <c r="H22" s="38">
        <f t="shared" si="1"/>
        <v>8</v>
      </c>
      <c r="I22" s="15">
        <v>84</v>
      </c>
      <c r="J22" s="43">
        <v>2</v>
      </c>
      <c r="K22" s="47">
        <v>0</v>
      </c>
      <c r="L22" s="38">
        <f t="shared" si="2"/>
        <v>2</v>
      </c>
    </row>
    <row r="23" spans="1:12">
      <c r="E23" s="14">
        <v>35</v>
      </c>
      <c r="F23" s="43">
        <v>3</v>
      </c>
      <c r="G23" s="47">
        <v>5</v>
      </c>
      <c r="H23" s="38">
        <f t="shared" si="1"/>
        <v>8</v>
      </c>
      <c r="I23" s="15">
        <v>85</v>
      </c>
      <c r="J23" s="43">
        <v>1</v>
      </c>
      <c r="K23" s="47">
        <v>1</v>
      </c>
      <c r="L23" s="38">
        <f t="shared" si="2"/>
        <v>2</v>
      </c>
    </row>
    <row r="24" spans="1:12">
      <c r="E24" s="14">
        <v>36</v>
      </c>
      <c r="F24" s="43">
        <v>4</v>
      </c>
      <c r="G24" s="47">
        <v>7</v>
      </c>
      <c r="H24" s="38">
        <f t="shared" si="1"/>
        <v>11</v>
      </c>
      <c r="I24" s="15">
        <v>86</v>
      </c>
      <c r="J24" s="43">
        <v>2</v>
      </c>
      <c r="K24" s="47">
        <v>3</v>
      </c>
      <c r="L24" s="38">
        <f t="shared" si="2"/>
        <v>5</v>
      </c>
    </row>
    <row r="25" spans="1:12">
      <c r="E25" s="14">
        <v>37</v>
      </c>
      <c r="F25" s="43">
        <v>7</v>
      </c>
      <c r="G25" s="47">
        <v>5</v>
      </c>
      <c r="H25" s="38">
        <f t="shared" si="1"/>
        <v>12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10</v>
      </c>
      <c r="G26" s="47">
        <v>5</v>
      </c>
      <c r="H26" s="38">
        <f t="shared" si="1"/>
        <v>15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8</v>
      </c>
      <c r="G27" s="47">
        <v>3</v>
      </c>
      <c r="H27" s="38">
        <f t="shared" si="1"/>
        <v>11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43">
        <v>8</v>
      </c>
      <c r="G28" s="47">
        <v>9</v>
      </c>
      <c r="H28" s="38">
        <f t="shared" si="1"/>
        <v>17</v>
      </c>
      <c r="I28" s="15">
        <v>90</v>
      </c>
      <c r="J28" s="43">
        <v>1</v>
      </c>
      <c r="K28" s="47">
        <v>4</v>
      </c>
      <c r="L28" s="38">
        <f t="shared" si="2"/>
        <v>5</v>
      </c>
    </row>
    <row r="29" spans="1:12">
      <c r="E29" s="14">
        <v>41</v>
      </c>
      <c r="F29" s="43">
        <v>6</v>
      </c>
      <c r="G29" s="47">
        <v>5</v>
      </c>
      <c r="H29" s="38">
        <f t="shared" si="1"/>
        <v>11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8</v>
      </c>
      <c r="G30" s="47">
        <v>11</v>
      </c>
      <c r="H30" s="38">
        <f t="shared" si="1"/>
        <v>19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7</v>
      </c>
      <c r="G31" s="47">
        <v>6</v>
      </c>
      <c r="H31" s="38">
        <f t="shared" si="1"/>
        <v>13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9</v>
      </c>
      <c r="G32" s="47">
        <v>8</v>
      </c>
      <c r="H32" s="38">
        <f t="shared" si="1"/>
        <v>17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7</v>
      </c>
      <c r="G33" s="47">
        <v>6</v>
      </c>
      <c r="H33" s="38">
        <f t="shared" si="1"/>
        <v>13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8</v>
      </c>
      <c r="H34" s="38">
        <f t="shared" si="1"/>
        <v>10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8</v>
      </c>
      <c r="G35" s="47">
        <v>4</v>
      </c>
      <c r="H35" s="38">
        <f t="shared" si="1"/>
        <v>12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8</v>
      </c>
      <c r="G36" s="47">
        <v>7</v>
      </c>
      <c r="H36" s="38">
        <f t="shared" si="1"/>
        <v>15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8</v>
      </c>
      <c r="G37" s="47">
        <v>2</v>
      </c>
      <c r="H37" s="38">
        <f t="shared" si="1"/>
        <v>10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6</v>
      </c>
      <c r="H38" s="38">
        <f t="shared" si="1"/>
        <v>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4</v>
      </c>
      <c r="H39" s="38">
        <f t="shared" si="1"/>
        <v>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1</v>
      </c>
      <c r="H40" s="38">
        <f t="shared" si="1"/>
        <v>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8</v>
      </c>
      <c r="H41" s="38">
        <f t="shared" si="1"/>
        <v>15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7</v>
      </c>
      <c r="H42" s="38">
        <f t="shared" si="1"/>
        <v>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3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5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5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6</v>
      </c>
      <c r="H46" s="38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5</v>
      </c>
      <c r="H47" s="38">
        <f t="shared" si="1"/>
        <v>8</v>
      </c>
      <c r="I47" s="25" t="s">
        <v>6</v>
      </c>
      <c r="J47" s="36">
        <f>SUM(J3:J46)</f>
        <v>77</v>
      </c>
      <c r="K47" s="39">
        <f>SUM(K3:K46)</f>
        <v>92</v>
      </c>
      <c r="L47" s="40">
        <f>SUM(J47:K47)</f>
        <v>169</v>
      </c>
    </row>
    <row r="48" spans="5:12">
      <c r="E48" s="14">
        <v>60</v>
      </c>
      <c r="F48" s="43">
        <v>4</v>
      </c>
      <c r="G48" s="47">
        <v>7</v>
      </c>
      <c r="H48" s="38">
        <f t="shared" si="1"/>
        <v>11</v>
      </c>
    </row>
    <row r="49" spans="5:12" ht="14.25" thickBot="1">
      <c r="E49" s="14">
        <v>61</v>
      </c>
      <c r="F49" s="43">
        <v>13</v>
      </c>
      <c r="G49" s="47">
        <v>9</v>
      </c>
      <c r="H49" s="38">
        <f t="shared" si="1"/>
        <v>22</v>
      </c>
      <c r="J49" s="4" t="s">
        <v>151</v>
      </c>
    </row>
    <row r="50" spans="5:12">
      <c r="E50" s="14">
        <v>62</v>
      </c>
      <c r="F50" s="43">
        <v>3</v>
      </c>
      <c r="G50" s="47">
        <v>5</v>
      </c>
      <c r="H50" s="38">
        <f t="shared" si="1"/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9</v>
      </c>
      <c r="G51" s="47">
        <v>8</v>
      </c>
      <c r="H51" s="38">
        <f t="shared" si="1"/>
        <v>17</v>
      </c>
      <c r="J51" s="73">
        <f>SUM(B18,F53,J47)</f>
        <v>410</v>
      </c>
      <c r="K51" s="74">
        <f>SUM(C18,G53,K47)</f>
        <v>407</v>
      </c>
      <c r="L51" s="75">
        <f>SUM(J51:K51)</f>
        <v>817</v>
      </c>
    </row>
    <row r="52" spans="5:12" ht="14.25" thickBot="1">
      <c r="E52" s="24">
        <v>64</v>
      </c>
      <c r="F52" s="44">
        <v>7</v>
      </c>
      <c r="G52" s="48">
        <v>3</v>
      </c>
      <c r="H52" s="33">
        <f t="shared" si="1"/>
        <v>10</v>
      </c>
    </row>
    <row r="53" spans="5:12" ht="15" thickTop="1" thickBot="1">
      <c r="E53" s="23" t="s">
        <v>6</v>
      </c>
      <c r="F53" s="36">
        <f>SUM(F3:F52)</f>
        <v>273</v>
      </c>
      <c r="G53" s="39">
        <f>SUM(G3:G52)</f>
        <v>252</v>
      </c>
      <c r="H53" s="40">
        <f>SUM(F53:G53)</f>
        <v>525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9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1</v>
      </c>
      <c r="D3" s="28">
        <f>SUM(B3:C3)</f>
        <v>4</v>
      </c>
      <c r="E3" s="19">
        <v>15</v>
      </c>
      <c r="F3" s="49">
        <v>3</v>
      </c>
      <c r="G3" s="46">
        <v>4</v>
      </c>
      <c r="H3" s="37">
        <f>SUM(F3:G3)</f>
        <v>7</v>
      </c>
      <c r="I3" s="20">
        <v>65</v>
      </c>
      <c r="J3" s="49">
        <v>9</v>
      </c>
      <c r="K3" s="46">
        <v>5</v>
      </c>
      <c r="L3" s="37">
        <f>SUM(J3:K3)</f>
        <v>14</v>
      </c>
    </row>
    <row r="4" spans="1:12">
      <c r="A4" s="14">
        <v>1</v>
      </c>
      <c r="B4" s="43">
        <v>3</v>
      </c>
      <c r="C4" s="42">
        <v>0</v>
      </c>
      <c r="D4" s="30">
        <f t="shared" ref="D4:D17" si="0">SUM(B4:C4)</f>
        <v>3</v>
      </c>
      <c r="E4" s="14">
        <v>16</v>
      </c>
      <c r="F4" s="41">
        <v>2</v>
      </c>
      <c r="G4" s="46">
        <v>4</v>
      </c>
      <c r="H4" s="38">
        <f t="shared" ref="H4:H52" si="1">SUM(F4:G4)</f>
        <v>6</v>
      </c>
      <c r="I4" s="15">
        <v>66</v>
      </c>
      <c r="J4" s="41">
        <v>8</v>
      </c>
      <c r="K4" s="46">
        <v>5</v>
      </c>
      <c r="L4" s="38">
        <f t="shared" ref="L4:L46" si="2">SUM(J4:K4)</f>
        <v>13</v>
      </c>
    </row>
    <row r="5" spans="1:12">
      <c r="A5" s="14">
        <v>2</v>
      </c>
      <c r="B5" s="43">
        <v>2</v>
      </c>
      <c r="C5" s="42">
        <v>4</v>
      </c>
      <c r="D5" s="30">
        <f t="shared" si="0"/>
        <v>6</v>
      </c>
      <c r="E5" s="14">
        <v>17</v>
      </c>
      <c r="F5" s="41">
        <v>3</v>
      </c>
      <c r="G5" s="46">
        <v>3</v>
      </c>
      <c r="H5" s="38">
        <f t="shared" si="1"/>
        <v>6</v>
      </c>
      <c r="I5" s="15">
        <v>67</v>
      </c>
      <c r="J5" s="41">
        <v>0</v>
      </c>
      <c r="K5" s="46">
        <v>3</v>
      </c>
      <c r="L5" s="38">
        <f t="shared" si="2"/>
        <v>3</v>
      </c>
    </row>
    <row r="6" spans="1:12">
      <c r="A6" s="14">
        <v>3</v>
      </c>
      <c r="B6" s="43">
        <v>2</v>
      </c>
      <c r="C6" s="42">
        <v>4</v>
      </c>
      <c r="D6" s="30">
        <f t="shared" si="0"/>
        <v>6</v>
      </c>
      <c r="E6" s="14">
        <v>18</v>
      </c>
      <c r="F6" s="41">
        <v>1</v>
      </c>
      <c r="G6" s="46">
        <v>4</v>
      </c>
      <c r="H6" s="38">
        <f t="shared" si="1"/>
        <v>5</v>
      </c>
      <c r="I6" s="15">
        <v>68</v>
      </c>
      <c r="J6" s="41">
        <v>9</v>
      </c>
      <c r="K6" s="46">
        <v>11</v>
      </c>
      <c r="L6" s="38">
        <f t="shared" si="2"/>
        <v>20</v>
      </c>
    </row>
    <row r="7" spans="1:12">
      <c r="A7" s="14">
        <v>4</v>
      </c>
      <c r="B7" s="43">
        <v>3</v>
      </c>
      <c r="C7" s="42">
        <v>1</v>
      </c>
      <c r="D7" s="30">
        <f t="shared" si="0"/>
        <v>4</v>
      </c>
      <c r="E7" s="14">
        <v>19</v>
      </c>
      <c r="F7" s="41">
        <v>2</v>
      </c>
      <c r="G7" s="46">
        <v>4</v>
      </c>
      <c r="H7" s="38">
        <f t="shared" si="1"/>
        <v>6</v>
      </c>
      <c r="I7" s="15">
        <v>69</v>
      </c>
      <c r="J7" s="41">
        <v>6</v>
      </c>
      <c r="K7" s="46">
        <v>2</v>
      </c>
      <c r="L7" s="38">
        <f t="shared" si="2"/>
        <v>8</v>
      </c>
    </row>
    <row r="8" spans="1:12">
      <c r="A8" s="14">
        <v>5</v>
      </c>
      <c r="B8" s="43">
        <v>1</v>
      </c>
      <c r="C8" s="42">
        <v>3</v>
      </c>
      <c r="D8" s="30">
        <f t="shared" si="0"/>
        <v>4</v>
      </c>
      <c r="E8" s="14">
        <v>20</v>
      </c>
      <c r="F8" s="41">
        <v>3</v>
      </c>
      <c r="G8" s="46">
        <v>3</v>
      </c>
      <c r="H8" s="38">
        <f t="shared" si="1"/>
        <v>6</v>
      </c>
      <c r="I8" s="15">
        <v>70</v>
      </c>
      <c r="J8" s="41">
        <v>8</v>
      </c>
      <c r="K8" s="46">
        <v>6</v>
      </c>
      <c r="L8" s="38">
        <f t="shared" si="2"/>
        <v>14</v>
      </c>
    </row>
    <row r="9" spans="1:12">
      <c r="A9" s="14">
        <v>6</v>
      </c>
      <c r="B9" s="43">
        <v>3</v>
      </c>
      <c r="C9" s="42">
        <v>4</v>
      </c>
      <c r="D9" s="30">
        <f t="shared" si="0"/>
        <v>7</v>
      </c>
      <c r="E9" s="14">
        <v>21</v>
      </c>
      <c r="F9" s="41">
        <v>1</v>
      </c>
      <c r="G9" s="46">
        <v>3</v>
      </c>
      <c r="H9" s="38">
        <f t="shared" si="1"/>
        <v>4</v>
      </c>
      <c r="I9" s="15">
        <v>71</v>
      </c>
      <c r="J9" s="41">
        <v>2</v>
      </c>
      <c r="K9" s="46">
        <v>3</v>
      </c>
      <c r="L9" s="38">
        <f t="shared" si="2"/>
        <v>5</v>
      </c>
    </row>
    <row r="10" spans="1:12">
      <c r="A10" s="14">
        <v>7</v>
      </c>
      <c r="B10" s="43">
        <v>2</v>
      </c>
      <c r="C10" s="42">
        <v>4</v>
      </c>
      <c r="D10" s="30">
        <f t="shared" si="0"/>
        <v>6</v>
      </c>
      <c r="E10" s="14">
        <v>22</v>
      </c>
      <c r="F10" s="41">
        <v>2</v>
      </c>
      <c r="G10" s="46">
        <v>2</v>
      </c>
      <c r="H10" s="38">
        <f t="shared" si="1"/>
        <v>4</v>
      </c>
      <c r="I10" s="15">
        <v>72</v>
      </c>
      <c r="J10" s="41">
        <v>6</v>
      </c>
      <c r="K10" s="46">
        <v>5</v>
      </c>
      <c r="L10" s="38">
        <f t="shared" si="2"/>
        <v>11</v>
      </c>
    </row>
    <row r="11" spans="1:12">
      <c r="A11" s="14">
        <v>8</v>
      </c>
      <c r="B11" s="43">
        <v>2</v>
      </c>
      <c r="C11" s="42">
        <v>2</v>
      </c>
      <c r="D11" s="30">
        <f t="shared" si="0"/>
        <v>4</v>
      </c>
      <c r="E11" s="14">
        <v>23</v>
      </c>
      <c r="F11" s="41">
        <v>4</v>
      </c>
      <c r="G11" s="46">
        <v>2</v>
      </c>
      <c r="H11" s="38">
        <f t="shared" si="1"/>
        <v>6</v>
      </c>
      <c r="I11" s="15">
        <v>73</v>
      </c>
      <c r="J11" s="41">
        <v>4</v>
      </c>
      <c r="K11" s="46">
        <v>1</v>
      </c>
      <c r="L11" s="38">
        <f t="shared" si="2"/>
        <v>5</v>
      </c>
    </row>
    <row r="12" spans="1:12">
      <c r="A12" s="14">
        <v>9</v>
      </c>
      <c r="B12" s="43">
        <v>6</v>
      </c>
      <c r="C12" s="42">
        <v>3</v>
      </c>
      <c r="D12" s="30">
        <f t="shared" si="0"/>
        <v>9</v>
      </c>
      <c r="E12" s="14">
        <v>24</v>
      </c>
      <c r="F12" s="41">
        <v>3</v>
      </c>
      <c r="G12" s="46">
        <v>6</v>
      </c>
      <c r="H12" s="38">
        <f t="shared" si="1"/>
        <v>9</v>
      </c>
      <c r="I12" s="15">
        <v>74</v>
      </c>
      <c r="J12" s="41">
        <v>5</v>
      </c>
      <c r="K12" s="46">
        <v>2</v>
      </c>
      <c r="L12" s="38">
        <f t="shared" si="2"/>
        <v>7</v>
      </c>
    </row>
    <row r="13" spans="1:12">
      <c r="A13" s="14">
        <v>10</v>
      </c>
      <c r="B13" s="43">
        <v>1</v>
      </c>
      <c r="C13" s="42">
        <v>4</v>
      </c>
      <c r="D13" s="30">
        <f t="shared" si="0"/>
        <v>5</v>
      </c>
      <c r="E13" s="14">
        <v>25</v>
      </c>
      <c r="F13" s="41">
        <v>8</v>
      </c>
      <c r="G13" s="46">
        <v>3</v>
      </c>
      <c r="H13" s="38">
        <f t="shared" si="1"/>
        <v>11</v>
      </c>
      <c r="I13" s="15">
        <v>75</v>
      </c>
      <c r="J13" s="41">
        <v>3</v>
      </c>
      <c r="K13" s="46">
        <v>4</v>
      </c>
      <c r="L13" s="38">
        <f t="shared" si="2"/>
        <v>7</v>
      </c>
    </row>
    <row r="14" spans="1:12">
      <c r="A14" s="14">
        <v>11</v>
      </c>
      <c r="B14" s="43">
        <v>1</v>
      </c>
      <c r="C14" s="42">
        <v>3</v>
      </c>
      <c r="D14" s="30">
        <f t="shared" si="0"/>
        <v>4</v>
      </c>
      <c r="E14" s="14">
        <v>26</v>
      </c>
      <c r="F14" s="41">
        <v>2</v>
      </c>
      <c r="G14" s="46">
        <v>2</v>
      </c>
      <c r="H14" s="38">
        <f t="shared" si="1"/>
        <v>4</v>
      </c>
      <c r="I14" s="15">
        <v>76</v>
      </c>
      <c r="J14" s="41">
        <v>3</v>
      </c>
      <c r="K14" s="46">
        <v>4</v>
      </c>
      <c r="L14" s="38">
        <f t="shared" si="2"/>
        <v>7</v>
      </c>
    </row>
    <row r="15" spans="1:12">
      <c r="A15" s="14">
        <v>12</v>
      </c>
      <c r="B15" s="43">
        <v>2</v>
      </c>
      <c r="C15" s="42">
        <v>2</v>
      </c>
      <c r="D15" s="30">
        <f t="shared" si="0"/>
        <v>4</v>
      </c>
      <c r="E15" s="14">
        <v>27</v>
      </c>
      <c r="F15" s="41">
        <v>6</v>
      </c>
      <c r="G15" s="46">
        <v>2</v>
      </c>
      <c r="H15" s="38">
        <f t="shared" si="1"/>
        <v>8</v>
      </c>
      <c r="I15" s="15">
        <v>77</v>
      </c>
      <c r="J15" s="41">
        <v>2</v>
      </c>
      <c r="K15" s="46">
        <v>3</v>
      </c>
      <c r="L15" s="38">
        <f t="shared" si="2"/>
        <v>5</v>
      </c>
    </row>
    <row r="16" spans="1:12">
      <c r="A16" s="14">
        <v>13</v>
      </c>
      <c r="B16" s="43">
        <v>4</v>
      </c>
      <c r="C16" s="42">
        <v>4</v>
      </c>
      <c r="D16" s="30">
        <f t="shared" si="0"/>
        <v>8</v>
      </c>
      <c r="E16" s="14">
        <v>28</v>
      </c>
      <c r="F16" s="43">
        <v>1</v>
      </c>
      <c r="G16" s="47">
        <v>4</v>
      </c>
      <c r="H16" s="38">
        <f t="shared" si="1"/>
        <v>5</v>
      </c>
      <c r="I16" s="15">
        <v>78</v>
      </c>
      <c r="J16" s="41">
        <v>2</v>
      </c>
      <c r="K16" s="46">
        <v>2</v>
      </c>
      <c r="L16" s="38">
        <f t="shared" si="2"/>
        <v>4</v>
      </c>
    </row>
    <row r="17" spans="1:12" ht="14.25" thickBot="1">
      <c r="A17" s="24">
        <v>14</v>
      </c>
      <c r="B17" s="44">
        <v>3</v>
      </c>
      <c r="C17" s="45">
        <v>0</v>
      </c>
      <c r="D17" s="33">
        <f t="shared" si="0"/>
        <v>3</v>
      </c>
      <c r="E17" s="14">
        <v>29</v>
      </c>
      <c r="F17" s="43">
        <v>5</v>
      </c>
      <c r="G17" s="47">
        <v>3</v>
      </c>
      <c r="H17" s="38">
        <f t="shared" si="1"/>
        <v>8</v>
      </c>
      <c r="I17" s="15">
        <v>79</v>
      </c>
      <c r="J17" s="41">
        <v>1</v>
      </c>
      <c r="K17" s="46">
        <v>1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38</v>
      </c>
      <c r="C18" s="35">
        <f>SUM(C3:C17)</f>
        <v>39</v>
      </c>
      <c r="D18" s="36">
        <f>SUM(B18:C18)</f>
        <v>77</v>
      </c>
      <c r="E18" s="14">
        <v>30</v>
      </c>
      <c r="F18" s="43">
        <v>5</v>
      </c>
      <c r="G18" s="47">
        <v>6</v>
      </c>
      <c r="H18" s="38">
        <f t="shared" si="1"/>
        <v>11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1</v>
      </c>
      <c r="G19" s="47">
        <v>2</v>
      </c>
      <c r="H19" s="38">
        <f t="shared" si="1"/>
        <v>3</v>
      </c>
      <c r="I19" s="15">
        <v>81</v>
      </c>
      <c r="J19" s="41">
        <v>4</v>
      </c>
      <c r="K19" s="46">
        <v>0</v>
      </c>
      <c r="L19" s="38">
        <f t="shared" si="2"/>
        <v>4</v>
      </c>
    </row>
    <row r="20" spans="1:12">
      <c r="E20" s="14">
        <v>32</v>
      </c>
      <c r="F20" s="43">
        <v>4</v>
      </c>
      <c r="G20" s="47">
        <v>3</v>
      </c>
      <c r="H20" s="38">
        <f t="shared" si="1"/>
        <v>7</v>
      </c>
      <c r="I20" s="15">
        <v>82</v>
      </c>
      <c r="J20" s="41">
        <v>1</v>
      </c>
      <c r="K20" s="46">
        <v>0</v>
      </c>
      <c r="L20" s="38">
        <f t="shared" si="2"/>
        <v>1</v>
      </c>
    </row>
    <row r="21" spans="1:12">
      <c r="E21" s="14">
        <v>33</v>
      </c>
      <c r="F21" s="43">
        <v>7</v>
      </c>
      <c r="G21" s="47">
        <v>2</v>
      </c>
      <c r="H21" s="38">
        <f t="shared" si="1"/>
        <v>9</v>
      </c>
      <c r="I21" s="15">
        <v>83</v>
      </c>
      <c r="J21" s="41">
        <v>3</v>
      </c>
      <c r="K21" s="46">
        <v>6</v>
      </c>
      <c r="L21" s="38">
        <f t="shared" si="2"/>
        <v>9</v>
      </c>
    </row>
    <row r="22" spans="1:12">
      <c r="E22" s="14">
        <v>34</v>
      </c>
      <c r="F22" s="43">
        <v>4</v>
      </c>
      <c r="G22" s="47">
        <v>4</v>
      </c>
      <c r="H22" s="38">
        <f t="shared" si="1"/>
        <v>8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6</v>
      </c>
      <c r="G23" s="47">
        <v>3</v>
      </c>
      <c r="H23" s="38">
        <f t="shared" si="1"/>
        <v>9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2</v>
      </c>
      <c r="G24" s="47">
        <v>9</v>
      </c>
      <c r="H24" s="38">
        <f t="shared" si="1"/>
        <v>11</v>
      </c>
      <c r="I24" s="15">
        <v>86</v>
      </c>
      <c r="J24" s="43">
        <v>0</v>
      </c>
      <c r="K24" s="47">
        <v>2</v>
      </c>
      <c r="L24" s="38">
        <f t="shared" si="2"/>
        <v>2</v>
      </c>
    </row>
    <row r="25" spans="1:12">
      <c r="E25" s="14">
        <v>37</v>
      </c>
      <c r="F25" s="43">
        <v>11</v>
      </c>
      <c r="G25" s="47">
        <v>5</v>
      </c>
      <c r="H25" s="38">
        <f t="shared" si="1"/>
        <v>16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7</v>
      </c>
      <c r="G26" s="47">
        <v>4</v>
      </c>
      <c r="H26" s="38">
        <f t="shared" si="1"/>
        <v>11</v>
      </c>
      <c r="I26" s="15">
        <v>88</v>
      </c>
      <c r="J26" s="43">
        <v>1</v>
      </c>
      <c r="K26" s="47">
        <v>0</v>
      </c>
      <c r="L26" s="38">
        <f t="shared" si="2"/>
        <v>1</v>
      </c>
    </row>
    <row r="27" spans="1:12">
      <c r="E27" s="14">
        <v>39</v>
      </c>
      <c r="F27" s="43">
        <v>8</v>
      </c>
      <c r="G27" s="47">
        <v>4</v>
      </c>
      <c r="H27" s="38">
        <f t="shared" si="1"/>
        <v>12</v>
      </c>
      <c r="I27" s="15">
        <v>89</v>
      </c>
      <c r="J27" s="43">
        <v>1</v>
      </c>
      <c r="K27" s="47">
        <v>1</v>
      </c>
      <c r="L27" s="38">
        <f t="shared" si="2"/>
        <v>2</v>
      </c>
    </row>
    <row r="28" spans="1:12">
      <c r="E28" s="14">
        <v>40</v>
      </c>
      <c r="F28" s="43">
        <v>8</v>
      </c>
      <c r="G28" s="47">
        <v>5</v>
      </c>
      <c r="H28" s="38">
        <f t="shared" si="1"/>
        <v>13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5</v>
      </c>
      <c r="G29" s="47">
        <v>5</v>
      </c>
      <c r="H29" s="38">
        <f t="shared" si="1"/>
        <v>10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6</v>
      </c>
      <c r="G30" s="47">
        <v>7</v>
      </c>
      <c r="H30" s="38">
        <f t="shared" si="1"/>
        <v>13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0</v>
      </c>
      <c r="G31" s="47">
        <v>2</v>
      </c>
      <c r="H31" s="38">
        <f t="shared" si="1"/>
        <v>2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7</v>
      </c>
      <c r="G32" s="47">
        <v>10</v>
      </c>
      <c r="H32" s="38">
        <f t="shared" si="1"/>
        <v>17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3</v>
      </c>
      <c r="H33" s="38">
        <f t="shared" si="1"/>
        <v>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4</v>
      </c>
      <c r="G34" s="47">
        <v>2</v>
      </c>
      <c r="H34" s="38">
        <f t="shared" si="1"/>
        <v>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4</v>
      </c>
      <c r="H35" s="38">
        <f t="shared" si="1"/>
        <v>11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2</v>
      </c>
      <c r="H36" s="38">
        <f t="shared" si="1"/>
        <v>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8</v>
      </c>
      <c r="G37" s="47">
        <v>3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6</v>
      </c>
      <c r="G38" s="47">
        <v>3</v>
      </c>
      <c r="H38" s="38">
        <f t="shared" si="1"/>
        <v>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8</v>
      </c>
      <c r="H39" s="38">
        <f t="shared" si="1"/>
        <v>11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6</v>
      </c>
      <c r="G40" s="47">
        <v>6</v>
      </c>
      <c r="H40" s="38">
        <f t="shared" si="1"/>
        <v>12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5</v>
      </c>
      <c r="H41" s="38">
        <f t="shared" si="1"/>
        <v>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4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3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2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8</v>
      </c>
      <c r="H45" s="38">
        <f t="shared" si="1"/>
        <v>14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3</v>
      </c>
      <c r="H46" s="38">
        <f t="shared" si="1"/>
        <v>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6</v>
      </c>
      <c r="H47" s="38">
        <f t="shared" si="1"/>
        <v>11</v>
      </c>
      <c r="I47" s="25" t="s">
        <v>6</v>
      </c>
      <c r="J47" s="36">
        <f>SUM(J3:J46)</f>
        <v>80</v>
      </c>
      <c r="K47" s="39">
        <f>SUM(K3:K46)</f>
        <v>72</v>
      </c>
      <c r="L47" s="40">
        <f>SUM(J47:K47)</f>
        <v>152</v>
      </c>
    </row>
    <row r="48" spans="5:12">
      <c r="E48" s="14">
        <v>60</v>
      </c>
      <c r="F48" s="43">
        <v>13</v>
      </c>
      <c r="G48" s="47">
        <v>7</v>
      </c>
      <c r="H48" s="38">
        <f t="shared" si="1"/>
        <v>20</v>
      </c>
    </row>
    <row r="49" spans="5:12" ht="14.25" thickBot="1">
      <c r="E49" s="14">
        <v>61</v>
      </c>
      <c r="F49" s="43">
        <v>4</v>
      </c>
      <c r="G49" s="47">
        <v>7</v>
      </c>
      <c r="H49" s="38">
        <f t="shared" si="1"/>
        <v>11</v>
      </c>
      <c r="J49" s="4" t="s">
        <v>149</v>
      </c>
    </row>
    <row r="50" spans="5:12">
      <c r="E50" s="14">
        <v>62</v>
      </c>
      <c r="F50" s="43">
        <v>9</v>
      </c>
      <c r="G50" s="47">
        <v>10</v>
      </c>
      <c r="H50" s="38">
        <f t="shared" si="1"/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7</v>
      </c>
      <c r="G51" s="47">
        <v>13</v>
      </c>
      <c r="H51" s="38">
        <f t="shared" si="1"/>
        <v>20</v>
      </c>
      <c r="J51" s="73">
        <f>SUM(B18,F53,J47)</f>
        <v>357</v>
      </c>
      <c r="K51" s="74">
        <f>SUM(C18,G53,K47)</f>
        <v>338</v>
      </c>
      <c r="L51" s="75">
        <f>SUM(J51:K51)</f>
        <v>695</v>
      </c>
    </row>
    <row r="52" spans="5:12" ht="14.25" thickBot="1">
      <c r="E52" s="24">
        <v>64</v>
      </c>
      <c r="F52" s="44">
        <v>10</v>
      </c>
      <c r="G52" s="48">
        <v>8</v>
      </c>
      <c r="H52" s="33">
        <f t="shared" si="1"/>
        <v>18</v>
      </c>
    </row>
    <row r="53" spans="5:12" ht="15" thickTop="1" thickBot="1">
      <c r="E53" s="23" t="s">
        <v>6</v>
      </c>
      <c r="F53" s="36">
        <f>SUM(F3:F52)</f>
        <v>239</v>
      </c>
      <c r="G53" s="39">
        <f>SUM(G3:G52)</f>
        <v>227</v>
      </c>
      <c r="H53" s="40">
        <f>SUM(F53:G53)</f>
        <v>466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44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5</v>
      </c>
      <c r="D3" s="28">
        <f>SUM(B3:C3)</f>
        <v>7</v>
      </c>
      <c r="E3" s="19">
        <v>15</v>
      </c>
      <c r="F3" s="49">
        <v>2</v>
      </c>
      <c r="G3" s="46">
        <v>3</v>
      </c>
      <c r="H3" s="37">
        <f>SUM(F3:G3)</f>
        <v>5</v>
      </c>
      <c r="I3" s="20">
        <v>65</v>
      </c>
      <c r="J3" s="49">
        <v>8</v>
      </c>
      <c r="K3" s="46">
        <v>6</v>
      </c>
      <c r="L3" s="37">
        <f>SUM(J3:K3)</f>
        <v>14</v>
      </c>
    </row>
    <row r="4" spans="1:12">
      <c r="A4" s="14">
        <v>1</v>
      </c>
      <c r="B4" s="43">
        <v>2</v>
      </c>
      <c r="C4" s="42">
        <v>0</v>
      </c>
      <c r="D4" s="30">
        <f t="shared" ref="D4:D17" si="0">SUM(B4:C4)</f>
        <v>2</v>
      </c>
      <c r="E4" s="14">
        <v>16</v>
      </c>
      <c r="F4" s="41">
        <v>2</v>
      </c>
      <c r="G4" s="46">
        <v>2</v>
      </c>
      <c r="H4" s="38">
        <f t="shared" ref="H4:H52" si="1">SUM(F4:G4)</f>
        <v>4</v>
      </c>
      <c r="I4" s="15">
        <v>66</v>
      </c>
      <c r="J4" s="41">
        <v>7</v>
      </c>
      <c r="K4" s="46">
        <v>7</v>
      </c>
      <c r="L4" s="38">
        <f t="shared" ref="L4:L46" si="2">SUM(J4:K4)</f>
        <v>14</v>
      </c>
    </row>
    <row r="5" spans="1:12">
      <c r="A5" s="14">
        <v>2</v>
      </c>
      <c r="B5" s="43">
        <v>3</v>
      </c>
      <c r="C5" s="42">
        <v>2</v>
      </c>
      <c r="D5" s="30">
        <f t="shared" si="0"/>
        <v>5</v>
      </c>
      <c r="E5" s="14">
        <v>17</v>
      </c>
      <c r="F5" s="41">
        <v>1</v>
      </c>
      <c r="G5" s="46">
        <v>5</v>
      </c>
      <c r="H5" s="38">
        <f t="shared" si="1"/>
        <v>6</v>
      </c>
      <c r="I5" s="15">
        <v>67</v>
      </c>
      <c r="J5" s="41">
        <v>4</v>
      </c>
      <c r="K5" s="46">
        <v>3</v>
      </c>
      <c r="L5" s="38">
        <f t="shared" si="2"/>
        <v>7</v>
      </c>
    </row>
    <row r="6" spans="1:12">
      <c r="A6" s="14">
        <v>3</v>
      </c>
      <c r="B6" s="43">
        <v>4</v>
      </c>
      <c r="C6" s="42">
        <v>5</v>
      </c>
      <c r="D6" s="30">
        <f t="shared" si="0"/>
        <v>9</v>
      </c>
      <c r="E6" s="14">
        <v>18</v>
      </c>
      <c r="F6" s="41">
        <v>1</v>
      </c>
      <c r="G6" s="46">
        <v>7</v>
      </c>
      <c r="H6" s="38">
        <f t="shared" si="1"/>
        <v>8</v>
      </c>
      <c r="I6" s="15">
        <v>68</v>
      </c>
      <c r="J6" s="41">
        <v>5</v>
      </c>
      <c r="K6" s="46">
        <v>6</v>
      </c>
      <c r="L6" s="38">
        <f t="shared" si="2"/>
        <v>11</v>
      </c>
    </row>
    <row r="7" spans="1:12">
      <c r="A7" s="14">
        <v>4</v>
      </c>
      <c r="B7" s="43">
        <v>2</v>
      </c>
      <c r="C7" s="42">
        <v>1</v>
      </c>
      <c r="D7" s="30">
        <f t="shared" si="0"/>
        <v>3</v>
      </c>
      <c r="E7" s="14">
        <v>19</v>
      </c>
      <c r="F7" s="41">
        <v>5</v>
      </c>
      <c r="G7" s="46">
        <v>3</v>
      </c>
      <c r="H7" s="38">
        <f t="shared" si="1"/>
        <v>8</v>
      </c>
      <c r="I7" s="15">
        <v>69</v>
      </c>
      <c r="J7" s="41">
        <v>10</v>
      </c>
      <c r="K7" s="46">
        <v>7</v>
      </c>
      <c r="L7" s="38">
        <f t="shared" si="2"/>
        <v>17</v>
      </c>
    </row>
    <row r="8" spans="1:12">
      <c r="A8" s="14">
        <v>5</v>
      </c>
      <c r="B8" s="43">
        <v>3</v>
      </c>
      <c r="C8" s="42">
        <v>9</v>
      </c>
      <c r="D8" s="30">
        <f t="shared" si="0"/>
        <v>12</v>
      </c>
      <c r="E8" s="14">
        <v>20</v>
      </c>
      <c r="F8" s="41">
        <v>5</v>
      </c>
      <c r="G8" s="46">
        <v>3</v>
      </c>
      <c r="H8" s="38">
        <f t="shared" si="1"/>
        <v>8</v>
      </c>
      <c r="I8" s="15">
        <v>70</v>
      </c>
      <c r="J8" s="41">
        <v>2</v>
      </c>
      <c r="K8" s="46">
        <v>4</v>
      </c>
      <c r="L8" s="38">
        <f t="shared" si="2"/>
        <v>6</v>
      </c>
    </row>
    <row r="9" spans="1:12">
      <c r="A9" s="14">
        <v>6</v>
      </c>
      <c r="B9" s="43">
        <v>4</v>
      </c>
      <c r="C9" s="42">
        <v>5</v>
      </c>
      <c r="D9" s="30">
        <f t="shared" si="0"/>
        <v>9</v>
      </c>
      <c r="E9" s="14">
        <v>21</v>
      </c>
      <c r="F9" s="41">
        <v>3</v>
      </c>
      <c r="G9" s="46">
        <v>4</v>
      </c>
      <c r="H9" s="38">
        <f t="shared" si="1"/>
        <v>7</v>
      </c>
      <c r="I9" s="15">
        <v>71</v>
      </c>
      <c r="J9" s="41">
        <v>7</v>
      </c>
      <c r="K9" s="46">
        <v>4</v>
      </c>
      <c r="L9" s="38">
        <f t="shared" si="2"/>
        <v>11</v>
      </c>
    </row>
    <row r="10" spans="1:12">
      <c r="A10" s="14">
        <v>7</v>
      </c>
      <c r="B10" s="43">
        <v>2</v>
      </c>
      <c r="C10" s="42">
        <v>6</v>
      </c>
      <c r="D10" s="30">
        <f t="shared" si="0"/>
        <v>8</v>
      </c>
      <c r="E10" s="14">
        <v>22</v>
      </c>
      <c r="F10" s="41">
        <v>7</v>
      </c>
      <c r="G10" s="46">
        <v>6</v>
      </c>
      <c r="H10" s="38">
        <f t="shared" si="1"/>
        <v>13</v>
      </c>
      <c r="I10" s="15">
        <v>72</v>
      </c>
      <c r="J10" s="41">
        <v>2</v>
      </c>
      <c r="K10" s="46">
        <v>3</v>
      </c>
      <c r="L10" s="38">
        <f t="shared" si="2"/>
        <v>5</v>
      </c>
    </row>
    <row r="11" spans="1:12">
      <c r="A11" s="14">
        <v>8</v>
      </c>
      <c r="B11" s="43">
        <v>2</v>
      </c>
      <c r="C11" s="42">
        <v>6</v>
      </c>
      <c r="D11" s="30">
        <f t="shared" si="0"/>
        <v>8</v>
      </c>
      <c r="E11" s="14">
        <v>23</v>
      </c>
      <c r="F11" s="41">
        <v>3</v>
      </c>
      <c r="G11" s="46">
        <v>1</v>
      </c>
      <c r="H11" s="38">
        <f t="shared" si="1"/>
        <v>4</v>
      </c>
      <c r="I11" s="15">
        <v>73</v>
      </c>
      <c r="J11" s="41">
        <v>5</v>
      </c>
      <c r="K11" s="46">
        <v>2</v>
      </c>
      <c r="L11" s="38">
        <f t="shared" si="2"/>
        <v>7</v>
      </c>
    </row>
    <row r="12" spans="1:12">
      <c r="A12" s="14">
        <v>9</v>
      </c>
      <c r="B12" s="43">
        <v>5</v>
      </c>
      <c r="C12" s="42">
        <v>2</v>
      </c>
      <c r="D12" s="30">
        <f t="shared" si="0"/>
        <v>7</v>
      </c>
      <c r="E12" s="14">
        <v>24</v>
      </c>
      <c r="F12" s="41">
        <v>2</v>
      </c>
      <c r="G12" s="46">
        <v>3</v>
      </c>
      <c r="H12" s="38">
        <f t="shared" si="1"/>
        <v>5</v>
      </c>
      <c r="I12" s="15">
        <v>74</v>
      </c>
      <c r="J12" s="41">
        <v>1</v>
      </c>
      <c r="K12" s="46">
        <v>2</v>
      </c>
      <c r="L12" s="38">
        <f t="shared" si="2"/>
        <v>3</v>
      </c>
    </row>
    <row r="13" spans="1:12">
      <c r="A13" s="14">
        <v>10</v>
      </c>
      <c r="B13" s="43">
        <v>2</v>
      </c>
      <c r="C13" s="42">
        <v>1</v>
      </c>
      <c r="D13" s="30">
        <f t="shared" si="0"/>
        <v>3</v>
      </c>
      <c r="E13" s="14">
        <v>25</v>
      </c>
      <c r="F13" s="41">
        <v>7</v>
      </c>
      <c r="G13" s="46">
        <v>7</v>
      </c>
      <c r="H13" s="38">
        <f t="shared" si="1"/>
        <v>14</v>
      </c>
      <c r="I13" s="15">
        <v>75</v>
      </c>
      <c r="J13" s="41">
        <v>3</v>
      </c>
      <c r="K13" s="46">
        <v>4</v>
      </c>
      <c r="L13" s="38">
        <f t="shared" si="2"/>
        <v>7</v>
      </c>
    </row>
    <row r="14" spans="1:12">
      <c r="A14" s="14">
        <v>11</v>
      </c>
      <c r="B14" s="43">
        <v>3</v>
      </c>
      <c r="C14" s="42">
        <v>1</v>
      </c>
      <c r="D14" s="30">
        <f t="shared" si="0"/>
        <v>4</v>
      </c>
      <c r="E14" s="14">
        <v>26</v>
      </c>
      <c r="F14" s="41">
        <v>0</v>
      </c>
      <c r="G14" s="46">
        <v>5</v>
      </c>
      <c r="H14" s="38">
        <f t="shared" si="1"/>
        <v>5</v>
      </c>
      <c r="I14" s="15">
        <v>76</v>
      </c>
      <c r="J14" s="41">
        <v>3</v>
      </c>
      <c r="K14" s="46">
        <v>1</v>
      </c>
      <c r="L14" s="38">
        <f t="shared" si="2"/>
        <v>4</v>
      </c>
    </row>
    <row r="15" spans="1:12">
      <c r="A15" s="14">
        <v>12</v>
      </c>
      <c r="B15" s="43">
        <v>4</v>
      </c>
      <c r="C15" s="42">
        <v>1</v>
      </c>
      <c r="D15" s="30">
        <f t="shared" si="0"/>
        <v>5</v>
      </c>
      <c r="E15" s="14">
        <v>27</v>
      </c>
      <c r="F15" s="41">
        <v>3</v>
      </c>
      <c r="G15" s="46">
        <v>3</v>
      </c>
      <c r="H15" s="38">
        <f t="shared" si="1"/>
        <v>6</v>
      </c>
      <c r="I15" s="15">
        <v>77</v>
      </c>
      <c r="J15" s="41">
        <v>5</v>
      </c>
      <c r="K15" s="46">
        <v>10</v>
      </c>
      <c r="L15" s="38">
        <f t="shared" si="2"/>
        <v>15</v>
      </c>
    </row>
    <row r="16" spans="1:12">
      <c r="A16" s="14">
        <v>13</v>
      </c>
      <c r="B16" s="43">
        <v>3</v>
      </c>
      <c r="C16" s="42">
        <v>2</v>
      </c>
      <c r="D16" s="30">
        <f t="shared" si="0"/>
        <v>5</v>
      </c>
      <c r="E16" s="14">
        <v>28</v>
      </c>
      <c r="F16" s="43">
        <v>5</v>
      </c>
      <c r="G16" s="47">
        <v>7</v>
      </c>
      <c r="H16" s="38">
        <f t="shared" si="1"/>
        <v>12</v>
      </c>
      <c r="I16" s="15">
        <v>78</v>
      </c>
      <c r="J16" s="41">
        <v>3</v>
      </c>
      <c r="K16" s="46">
        <v>5</v>
      </c>
      <c r="L16" s="38">
        <f t="shared" si="2"/>
        <v>8</v>
      </c>
    </row>
    <row r="17" spans="1:12" ht="14.25" thickBot="1">
      <c r="A17" s="24">
        <v>14</v>
      </c>
      <c r="B17" s="44">
        <v>4</v>
      </c>
      <c r="C17" s="45">
        <v>1</v>
      </c>
      <c r="D17" s="33">
        <f t="shared" si="0"/>
        <v>5</v>
      </c>
      <c r="E17" s="14">
        <v>29</v>
      </c>
      <c r="F17" s="43">
        <v>5</v>
      </c>
      <c r="G17" s="47">
        <v>3</v>
      </c>
      <c r="H17" s="38">
        <f t="shared" si="1"/>
        <v>8</v>
      </c>
      <c r="I17" s="15">
        <v>79</v>
      </c>
      <c r="J17" s="41">
        <v>5</v>
      </c>
      <c r="K17" s="46">
        <v>2</v>
      </c>
      <c r="L17" s="38">
        <f t="shared" si="2"/>
        <v>7</v>
      </c>
    </row>
    <row r="18" spans="1:12" ht="15" thickTop="1" thickBot="1">
      <c r="A18" s="23" t="s">
        <v>6</v>
      </c>
      <c r="B18" s="34">
        <f>SUM(B3:B17)</f>
        <v>45</v>
      </c>
      <c r="C18" s="35">
        <f>SUM(C3:C17)</f>
        <v>47</v>
      </c>
      <c r="D18" s="36">
        <f>SUM(B18:C18)</f>
        <v>92</v>
      </c>
      <c r="E18" s="14">
        <v>30</v>
      </c>
      <c r="F18" s="43">
        <v>10</v>
      </c>
      <c r="G18" s="47">
        <v>4</v>
      </c>
      <c r="H18" s="38">
        <f t="shared" si="1"/>
        <v>14</v>
      </c>
      <c r="I18" s="15">
        <v>80</v>
      </c>
      <c r="J18" s="41">
        <v>0</v>
      </c>
      <c r="K18" s="46">
        <v>6</v>
      </c>
      <c r="L18" s="38">
        <f t="shared" si="2"/>
        <v>6</v>
      </c>
    </row>
    <row r="19" spans="1:12">
      <c r="E19" s="14">
        <v>31</v>
      </c>
      <c r="F19" s="43">
        <v>6</v>
      </c>
      <c r="G19" s="47">
        <v>9</v>
      </c>
      <c r="H19" s="38">
        <f t="shared" si="1"/>
        <v>15</v>
      </c>
      <c r="I19" s="15">
        <v>81</v>
      </c>
      <c r="J19" s="41">
        <v>4</v>
      </c>
      <c r="K19" s="46">
        <v>4</v>
      </c>
      <c r="L19" s="38">
        <f t="shared" si="2"/>
        <v>8</v>
      </c>
    </row>
    <row r="20" spans="1:12">
      <c r="E20" s="14">
        <v>32</v>
      </c>
      <c r="F20" s="43">
        <v>6</v>
      </c>
      <c r="G20" s="47">
        <v>5</v>
      </c>
      <c r="H20" s="38">
        <f t="shared" si="1"/>
        <v>11</v>
      </c>
      <c r="I20" s="15">
        <v>82</v>
      </c>
      <c r="J20" s="41">
        <v>4</v>
      </c>
      <c r="K20" s="46">
        <v>2</v>
      </c>
      <c r="L20" s="38">
        <f t="shared" si="2"/>
        <v>6</v>
      </c>
    </row>
    <row r="21" spans="1:12">
      <c r="E21" s="14">
        <v>33</v>
      </c>
      <c r="F21" s="43">
        <v>6</v>
      </c>
      <c r="G21" s="47">
        <v>4</v>
      </c>
      <c r="H21" s="38">
        <f t="shared" si="1"/>
        <v>10</v>
      </c>
      <c r="I21" s="15">
        <v>83</v>
      </c>
      <c r="J21" s="41">
        <v>1</v>
      </c>
      <c r="K21" s="46">
        <v>5</v>
      </c>
      <c r="L21" s="38">
        <f t="shared" si="2"/>
        <v>6</v>
      </c>
    </row>
    <row r="22" spans="1:12">
      <c r="E22" s="14">
        <v>34</v>
      </c>
      <c r="F22" s="43">
        <v>3</v>
      </c>
      <c r="G22" s="47">
        <v>5</v>
      </c>
      <c r="H22" s="38">
        <f t="shared" si="1"/>
        <v>8</v>
      </c>
      <c r="I22" s="15">
        <v>84</v>
      </c>
      <c r="J22" s="43">
        <v>1</v>
      </c>
      <c r="K22" s="47">
        <v>3</v>
      </c>
      <c r="L22" s="38">
        <f t="shared" si="2"/>
        <v>4</v>
      </c>
    </row>
    <row r="23" spans="1:12">
      <c r="E23" s="14">
        <v>35</v>
      </c>
      <c r="F23" s="43">
        <v>12</v>
      </c>
      <c r="G23" s="47">
        <v>7</v>
      </c>
      <c r="H23" s="38">
        <f t="shared" si="1"/>
        <v>19</v>
      </c>
      <c r="I23" s="15">
        <v>85</v>
      </c>
      <c r="J23" s="43">
        <v>2</v>
      </c>
      <c r="K23" s="47">
        <v>1</v>
      </c>
      <c r="L23" s="38">
        <f t="shared" si="2"/>
        <v>3</v>
      </c>
    </row>
    <row r="24" spans="1:12">
      <c r="E24" s="14">
        <v>36</v>
      </c>
      <c r="F24" s="43">
        <v>3</v>
      </c>
      <c r="G24" s="47">
        <v>3</v>
      </c>
      <c r="H24" s="38">
        <f t="shared" si="1"/>
        <v>6</v>
      </c>
      <c r="I24" s="15">
        <v>86</v>
      </c>
      <c r="J24" s="43">
        <v>1</v>
      </c>
      <c r="K24" s="47">
        <v>6</v>
      </c>
      <c r="L24" s="38">
        <f t="shared" si="2"/>
        <v>7</v>
      </c>
    </row>
    <row r="25" spans="1:12">
      <c r="E25" s="14">
        <v>37</v>
      </c>
      <c r="F25" s="43">
        <v>11</v>
      </c>
      <c r="G25" s="47">
        <v>9</v>
      </c>
      <c r="H25" s="38">
        <f t="shared" si="1"/>
        <v>20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6</v>
      </c>
      <c r="G26" s="47">
        <v>8</v>
      </c>
      <c r="H26" s="38">
        <f t="shared" si="1"/>
        <v>14</v>
      </c>
      <c r="I26" s="15">
        <v>88</v>
      </c>
      <c r="J26" s="43">
        <v>2</v>
      </c>
      <c r="K26" s="47">
        <v>1</v>
      </c>
      <c r="L26" s="38">
        <f t="shared" si="2"/>
        <v>3</v>
      </c>
    </row>
    <row r="27" spans="1:12">
      <c r="E27" s="14">
        <v>39</v>
      </c>
      <c r="F27" s="43">
        <v>7</v>
      </c>
      <c r="G27" s="47">
        <v>7</v>
      </c>
      <c r="H27" s="38">
        <f t="shared" si="1"/>
        <v>14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8</v>
      </c>
      <c r="G28" s="47">
        <v>3</v>
      </c>
      <c r="H28" s="38">
        <f t="shared" si="1"/>
        <v>11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7</v>
      </c>
      <c r="G29" s="47">
        <v>6</v>
      </c>
      <c r="H29" s="38">
        <f t="shared" si="1"/>
        <v>13</v>
      </c>
      <c r="I29" s="15">
        <v>91</v>
      </c>
      <c r="J29" s="43">
        <v>0</v>
      </c>
      <c r="K29" s="47">
        <v>4</v>
      </c>
      <c r="L29" s="38">
        <f t="shared" si="2"/>
        <v>4</v>
      </c>
    </row>
    <row r="30" spans="1:12">
      <c r="E30" s="14">
        <v>42</v>
      </c>
      <c r="F30" s="43">
        <v>6</v>
      </c>
      <c r="G30" s="47">
        <v>3</v>
      </c>
      <c r="H30" s="38">
        <f t="shared" si="1"/>
        <v>9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9</v>
      </c>
      <c r="G31" s="47">
        <v>4</v>
      </c>
      <c r="H31" s="38">
        <f t="shared" si="1"/>
        <v>13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2</v>
      </c>
      <c r="G32" s="47">
        <v>6</v>
      </c>
      <c r="H32" s="38">
        <f t="shared" si="1"/>
        <v>8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4</v>
      </c>
      <c r="G33" s="47">
        <v>2</v>
      </c>
      <c r="H33" s="38">
        <f t="shared" si="1"/>
        <v>6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8</v>
      </c>
      <c r="G34" s="47">
        <v>4</v>
      </c>
      <c r="H34" s="38">
        <f t="shared" si="1"/>
        <v>12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6</v>
      </c>
      <c r="H35" s="38">
        <f t="shared" si="1"/>
        <v>12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7</v>
      </c>
      <c r="G36" s="47">
        <v>2</v>
      </c>
      <c r="H36" s="38">
        <f t="shared" si="1"/>
        <v>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6</v>
      </c>
      <c r="H37" s="38">
        <f t="shared" si="1"/>
        <v>13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4</v>
      </c>
      <c r="H38" s="38">
        <f t="shared" si="1"/>
        <v>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5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3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4</v>
      </c>
      <c r="H41" s="38">
        <f t="shared" si="1"/>
        <v>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8</v>
      </c>
      <c r="G42" s="47">
        <v>5</v>
      </c>
      <c r="H42" s="38">
        <f t="shared" si="1"/>
        <v>13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4</v>
      </c>
      <c r="H43" s="38">
        <f t="shared" si="1"/>
        <v>7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5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8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2</v>
      </c>
      <c r="H46" s="38">
        <f t="shared" si="1"/>
        <v>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9</v>
      </c>
      <c r="G47" s="47">
        <v>4</v>
      </c>
      <c r="H47" s="38">
        <f t="shared" si="1"/>
        <v>13</v>
      </c>
      <c r="I47" s="25" t="s">
        <v>6</v>
      </c>
      <c r="J47" s="36">
        <f>SUM(J3:J46)</f>
        <v>88</v>
      </c>
      <c r="K47" s="39">
        <f>SUM(K3:K46)</f>
        <v>104</v>
      </c>
      <c r="L47" s="40">
        <f>SUM(J47:K47)</f>
        <v>192</v>
      </c>
    </row>
    <row r="48" spans="5:12">
      <c r="E48" s="14">
        <v>60</v>
      </c>
      <c r="F48" s="43">
        <v>4</v>
      </c>
      <c r="G48" s="47">
        <v>9</v>
      </c>
      <c r="H48" s="38">
        <f t="shared" si="1"/>
        <v>13</v>
      </c>
    </row>
    <row r="49" spans="5:12" ht="14.25" thickBot="1">
      <c r="E49" s="14">
        <v>61</v>
      </c>
      <c r="F49" s="43">
        <v>5</v>
      </c>
      <c r="G49" s="47">
        <v>12</v>
      </c>
      <c r="H49" s="38">
        <f t="shared" si="1"/>
        <v>17</v>
      </c>
      <c r="J49" s="4" t="s">
        <v>43</v>
      </c>
      <c r="K49" s="10"/>
      <c r="L49" s="10"/>
    </row>
    <row r="50" spans="5:12">
      <c r="E50" s="14">
        <v>62</v>
      </c>
      <c r="F50" s="43">
        <v>7</v>
      </c>
      <c r="G50" s="47">
        <v>8</v>
      </c>
      <c r="H50" s="38">
        <f t="shared" si="1"/>
        <v>15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18</v>
      </c>
      <c r="G51" s="47">
        <v>11</v>
      </c>
      <c r="H51" s="38">
        <f t="shared" si="1"/>
        <v>29</v>
      </c>
      <c r="J51" s="76">
        <f>SUM(B18,F53,J47)</f>
        <v>404</v>
      </c>
      <c r="K51" s="77">
        <f>SUM(C18,G53,K47)</f>
        <v>405</v>
      </c>
      <c r="L51" s="78">
        <f>SUM(J51:K51)</f>
        <v>809</v>
      </c>
    </row>
    <row r="52" spans="5:12" ht="14.25" thickBot="1">
      <c r="E52" s="24">
        <v>64</v>
      </c>
      <c r="F52" s="44">
        <v>10</v>
      </c>
      <c r="G52" s="48">
        <v>5</v>
      </c>
      <c r="H52" s="33">
        <f t="shared" si="1"/>
        <v>15</v>
      </c>
    </row>
    <row r="53" spans="5:12" ht="15" thickTop="1" thickBot="1">
      <c r="E53" s="23" t="s">
        <v>6</v>
      </c>
      <c r="F53" s="36">
        <f>SUM(F3:F52)</f>
        <v>271</v>
      </c>
      <c r="G53" s="39">
        <f>SUM(G3:G52)</f>
        <v>254</v>
      </c>
      <c r="H53" s="40">
        <f>SUM(F53:G53)</f>
        <v>525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0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9">
        <v>6</v>
      </c>
      <c r="C3" s="85">
        <v>6</v>
      </c>
      <c r="D3" s="28">
        <f>SUM(B3:C3)</f>
        <v>12</v>
      </c>
      <c r="E3" s="19">
        <v>15</v>
      </c>
      <c r="F3" s="49">
        <v>12</v>
      </c>
      <c r="G3" s="85">
        <v>10</v>
      </c>
      <c r="H3" s="37">
        <f>SUM(F3:G3)</f>
        <v>22</v>
      </c>
      <c r="I3" s="20">
        <v>65</v>
      </c>
      <c r="J3" s="49">
        <v>37</v>
      </c>
      <c r="K3" s="85">
        <v>26</v>
      </c>
      <c r="L3" s="37">
        <f>SUM(J3:K3)</f>
        <v>63</v>
      </c>
    </row>
    <row r="4" spans="1:12">
      <c r="A4" s="14">
        <v>1</v>
      </c>
      <c r="B4" s="41">
        <v>4</v>
      </c>
      <c r="C4" s="27">
        <v>4</v>
      </c>
      <c r="D4" s="30">
        <f t="shared" ref="D4:D17" si="0">SUM(B4:C4)</f>
        <v>8</v>
      </c>
      <c r="E4" s="14">
        <v>16</v>
      </c>
      <c r="F4" s="43">
        <v>11</v>
      </c>
      <c r="G4" s="29">
        <v>13</v>
      </c>
      <c r="H4" s="38">
        <f t="shared" ref="H4:H52" si="1">SUM(F4:G4)</f>
        <v>24</v>
      </c>
      <c r="I4" s="15">
        <v>66</v>
      </c>
      <c r="J4" s="43">
        <v>26</v>
      </c>
      <c r="K4" s="29">
        <v>17</v>
      </c>
      <c r="L4" s="38">
        <f t="shared" ref="L4:L46" si="2">SUM(J4:K4)</f>
        <v>43</v>
      </c>
    </row>
    <row r="5" spans="1:12">
      <c r="A5" s="14">
        <v>2</v>
      </c>
      <c r="B5" s="41">
        <v>5</v>
      </c>
      <c r="C5" s="27">
        <v>5</v>
      </c>
      <c r="D5" s="30">
        <f t="shared" si="0"/>
        <v>10</v>
      </c>
      <c r="E5" s="14">
        <v>17</v>
      </c>
      <c r="F5" s="43">
        <v>11</v>
      </c>
      <c r="G5" s="29">
        <v>5</v>
      </c>
      <c r="H5" s="38">
        <f t="shared" si="1"/>
        <v>16</v>
      </c>
      <c r="I5" s="15">
        <v>67</v>
      </c>
      <c r="J5" s="43">
        <v>16</v>
      </c>
      <c r="K5" s="29">
        <v>12</v>
      </c>
      <c r="L5" s="38">
        <f t="shared" si="2"/>
        <v>28</v>
      </c>
    </row>
    <row r="6" spans="1:12">
      <c r="A6" s="14">
        <v>3</v>
      </c>
      <c r="B6" s="41">
        <v>6</v>
      </c>
      <c r="C6" s="27">
        <v>3</v>
      </c>
      <c r="D6" s="30">
        <f t="shared" si="0"/>
        <v>9</v>
      </c>
      <c r="E6" s="14">
        <v>18</v>
      </c>
      <c r="F6" s="43">
        <v>8</v>
      </c>
      <c r="G6" s="29">
        <v>5</v>
      </c>
      <c r="H6" s="38">
        <f t="shared" si="1"/>
        <v>13</v>
      </c>
      <c r="I6" s="15">
        <v>68</v>
      </c>
      <c r="J6" s="43">
        <v>20</v>
      </c>
      <c r="K6" s="29">
        <v>19</v>
      </c>
      <c r="L6" s="38">
        <f t="shared" si="2"/>
        <v>39</v>
      </c>
    </row>
    <row r="7" spans="1:12">
      <c r="A7" s="14">
        <v>4</v>
      </c>
      <c r="B7" s="41">
        <v>9</v>
      </c>
      <c r="C7" s="27">
        <v>4</v>
      </c>
      <c r="D7" s="30">
        <f t="shared" si="0"/>
        <v>13</v>
      </c>
      <c r="E7" s="14">
        <v>19</v>
      </c>
      <c r="F7" s="43">
        <v>13</v>
      </c>
      <c r="G7" s="29">
        <v>10</v>
      </c>
      <c r="H7" s="38">
        <f t="shared" si="1"/>
        <v>23</v>
      </c>
      <c r="I7" s="15">
        <v>69</v>
      </c>
      <c r="J7" s="43">
        <v>15</v>
      </c>
      <c r="K7" s="29">
        <v>31</v>
      </c>
      <c r="L7" s="38">
        <f t="shared" si="2"/>
        <v>46</v>
      </c>
    </row>
    <row r="8" spans="1:12">
      <c r="A8" s="14">
        <v>5</v>
      </c>
      <c r="B8" s="41">
        <v>15</v>
      </c>
      <c r="C8" s="27">
        <v>6</v>
      </c>
      <c r="D8" s="30">
        <f t="shared" si="0"/>
        <v>21</v>
      </c>
      <c r="E8" s="14">
        <v>20</v>
      </c>
      <c r="F8" s="43">
        <v>12</v>
      </c>
      <c r="G8" s="29">
        <v>13</v>
      </c>
      <c r="H8" s="38">
        <f t="shared" si="1"/>
        <v>25</v>
      </c>
      <c r="I8" s="15">
        <v>70</v>
      </c>
      <c r="J8" s="43">
        <v>27</v>
      </c>
      <c r="K8" s="29">
        <v>22</v>
      </c>
      <c r="L8" s="38">
        <f t="shared" si="2"/>
        <v>49</v>
      </c>
    </row>
    <row r="9" spans="1:12">
      <c r="A9" s="14">
        <v>6</v>
      </c>
      <c r="B9" s="41">
        <v>6</v>
      </c>
      <c r="C9" s="27">
        <v>3</v>
      </c>
      <c r="D9" s="30">
        <f t="shared" si="0"/>
        <v>9</v>
      </c>
      <c r="E9" s="14">
        <v>21</v>
      </c>
      <c r="F9" s="43">
        <v>7</v>
      </c>
      <c r="G9" s="29">
        <v>9</v>
      </c>
      <c r="H9" s="38">
        <f t="shared" si="1"/>
        <v>16</v>
      </c>
      <c r="I9" s="15">
        <v>71</v>
      </c>
      <c r="J9" s="43">
        <v>15</v>
      </c>
      <c r="K9" s="29">
        <v>20</v>
      </c>
      <c r="L9" s="38">
        <f t="shared" si="2"/>
        <v>35</v>
      </c>
    </row>
    <row r="10" spans="1:12">
      <c r="A10" s="14">
        <v>7</v>
      </c>
      <c r="B10" s="41">
        <v>6</v>
      </c>
      <c r="C10" s="27">
        <v>5</v>
      </c>
      <c r="D10" s="30">
        <f t="shared" si="0"/>
        <v>11</v>
      </c>
      <c r="E10" s="14">
        <v>22</v>
      </c>
      <c r="F10" s="43">
        <v>10</v>
      </c>
      <c r="G10" s="29">
        <v>14</v>
      </c>
      <c r="H10" s="38">
        <f t="shared" si="1"/>
        <v>24</v>
      </c>
      <c r="I10" s="15">
        <v>72</v>
      </c>
      <c r="J10" s="43">
        <v>23</v>
      </c>
      <c r="K10" s="29">
        <v>17</v>
      </c>
      <c r="L10" s="38">
        <f t="shared" si="2"/>
        <v>40</v>
      </c>
    </row>
    <row r="11" spans="1:12">
      <c r="A11" s="14">
        <v>8</v>
      </c>
      <c r="B11" s="41">
        <v>12</v>
      </c>
      <c r="C11" s="27">
        <v>10</v>
      </c>
      <c r="D11" s="30">
        <f t="shared" si="0"/>
        <v>22</v>
      </c>
      <c r="E11" s="14">
        <v>23</v>
      </c>
      <c r="F11" s="43">
        <v>9</v>
      </c>
      <c r="G11" s="29">
        <v>8</v>
      </c>
      <c r="H11" s="38">
        <f t="shared" si="1"/>
        <v>17</v>
      </c>
      <c r="I11" s="15">
        <v>73</v>
      </c>
      <c r="J11" s="43">
        <v>17</v>
      </c>
      <c r="K11" s="29">
        <v>11</v>
      </c>
      <c r="L11" s="38">
        <f t="shared" si="2"/>
        <v>28</v>
      </c>
    </row>
    <row r="12" spans="1:12">
      <c r="A12" s="14">
        <v>9</v>
      </c>
      <c r="B12" s="41">
        <v>4</v>
      </c>
      <c r="C12" s="27">
        <v>6</v>
      </c>
      <c r="D12" s="30">
        <f t="shared" si="0"/>
        <v>10</v>
      </c>
      <c r="E12" s="14">
        <v>24</v>
      </c>
      <c r="F12" s="43">
        <v>12</v>
      </c>
      <c r="G12" s="29">
        <v>9</v>
      </c>
      <c r="H12" s="38">
        <f t="shared" si="1"/>
        <v>21</v>
      </c>
      <c r="I12" s="15">
        <v>74</v>
      </c>
      <c r="J12" s="43">
        <v>14</v>
      </c>
      <c r="K12" s="29">
        <v>13</v>
      </c>
      <c r="L12" s="38">
        <f t="shared" si="2"/>
        <v>27</v>
      </c>
    </row>
    <row r="13" spans="1:12">
      <c r="A13" s="14">
        <v>10</v>
      </c>
      <c r="B13" s="41">
        <v>7</v>
      </c>
      <c r="C13" s="27">
        <v>8</v>
      </c>
      <c r="D13" s="30">
        <f t="shared" si="0"/>
        <v>15</v>
      </c>
      <c r="E13" s="14">
        <v>25</v>
      </c>
      <c r="F13" s="43">
        <v>15</v>
      </c>
      <c r="G13" s="29">
        <v>11</v>
      </c>
      <c r="H13" s="38">
        <f t="shared" si="1"/>
        <v>26</v>
      </c>
      <c r="I13" s="15">
        <v>75</v>
      </c>
      <c r="J13" s="43">
        <v>8</v>
      </c>
      <c r="K13" s="29">
        <v>12</v>
      </c>
      <c r="L13" s="38">
        <f t="shared" si="2"/>
        <v>20</v>
      </c>
    </row>
    <row r="14" spans="1:12">
      <c r="A14" s="14">
        <v>11</v>
      </c>
      <c r="B14" s="41">
        <v>16</v>
      </c>
      <c r="C14" s="27">
        <v>7</v>
      </c>
      <c r="D14" s="30">
        <f t="shared" si="0"/>
        <v>23</v>
      </c>
      <c r="E14" s="14">
        <v>26</v>
      </c>
      <c r="F14" s="43">
        <v>12</v>
      </c>
      <c r="G14" s="29">
        <v>9</v>
      </c>
      <c r="H14" s="38">
        <f t="shared" si="1"/>
        <v>21</v>
      </c>
      <c r="I14" s="15">
        <v>76</v>
      </c>
      <c r="J14" s="43">
        <v>14</v>
      </c>
      <c r="K14" s="29">
        <v>12</v>
      </c>
      <c r="L14" s="38">
        <f t="shared" si="2"/>
        <v>26</v>
      </c>
    </row>
    <row r="15" spans="1:12">
      <c r="A15" s="14">
        <v>12</v>
      </c>
      <c r="B15" s="41">
        <v>8</v>
      </c>
      <c r="C15" s="27">
        <v>11</v>
      </c>
      <c r="D15" s="30">
        <f t="shared" si="0"/>
        <v>19</v>
      </c>
      <c r="E15" s="14">
        <v>27</v>
      </c>
      <c r="F15" s="43">
        <v>13</v>
      </c>
      <c r="G15" s="29">
        <v>6</v>
      </c>
      <c r="H15" s="38">
        <f t="shared" si="1"/>
        <v>19</v>
      </c>
      <c r="I15" s="15">
        <v>77</v>
      </c>
      <c r="J15" s="43">
        <v>11</v>
      </c>
      <c r="K15" s="29">
        <v>16</v>
      </c>
      <c r="L15" s="38">
        <f t="shared" si="2"/>
        <v>27</v>
      </c>
    </row>
    <row r="16" spans="1:12">
      <c r="A16" s="14">
        <v>13</v>
      </c>
      <c r="B16" s="41">
        <v>12</v>
      </c>
      <c r="C16" s="27">
        <v>5</v>
      </c>
      <c r="D16" s="30">
        <f t="shared" si="0"/>
        <v>17</v>
      </c>
      <c r="E16" s="14">
        <v>28</v>
      </c>
      <c r="F16" s="43">
        <v>10</v>
      </c>
      <c r="G16" s="29">
        <v>5</v>
      </c>
      <c r="H16" s="38">
        <f t="shared" si="1"/>
        <v>15</v>
      </c>
      <c r="I16" s="15">
        <v>78</v>
      </c>
      <c r="J16" s="43">
        <v>5</v>
      </c>
      <c r="K16" s="29">
        <v>19</v>
      </c>
      <c r="L16" s="38">
        <f t="shared" si="2"/>
        <v>24</v>
      </c>
    </row>
    <row r="17" spans="1:12" ht="14.25" thickBot="1">
      <c r="A17" s="24">
        <v>14</v>
      </c>
      <c r="B17" s="90">
        <v>5</v>
      </c>
      <c r="C17" s="91">
        <v>4</v>
      </c>
      <c r="D17" s="33">
        <f t="shared" si="0"/>
        <v>9</v>
      </c>
      <c r="E17" s="14">
        <v>29</v>
      </c>
      <c r="F17" s="43">
        <v>9</v>
      </c>
      <c r="G17" s="29">
        <v>9</v>
      </c>
      <c r="H17" s="38">
        <f t="shared" si="1"/>
        <v>18</v>
      </c>
      <c r="I17" s="15">
        <v>79</v>
      </c>
      <c r="J17" s="43">
        <v>12</v>
      </c>
      <c r="K17" s="29">
        <v>13</v>
      </c>
      <c r="L17" s="38">
        <f t="shared" si="2"/>
        <v>25</v>
      </c>
    </row>
    <row r="18" spans="1:12" ht="15" thickTop="1" thickBot="1">
      <c r="A18" s="23" t="s">
        <v>6</v>
      </c>
      <c r="B18" s="34">
        <f>SUM(B3:B17)</f>
        <v>121</v>
      </c>
      <c r="C18" s="35">
        <f>SUM(C3:C17)</f>
        <v>87</v>
      </c>
      <c r="D18" s="36">
        <f>SUM(B18:C18)</f>
        <v>208</v>
      </c>
      <c r="E18" s="14">
        <v>30</v>
      </c>
      <c r="F18" s="43">
        <v>5</v>
      </c>
      <c r="G18" s="29">
        <v>4</v>
      </c>
      <c r="H18" s="38">
        <f t="shared" si="1"/>
        <v>9</v>
      </c>
      <c r="I18" s="15">
        <v>80</v>
      </c>
      <c r="J18" s="43">
        <v>8</v>
      </c>
      <c r="K18" s="29">
        <v>14</v>
      </c>
      <c r="L18" s="38">
        <f t="shared" si="2"/>
        <v>22</v>
      </c>
    </row>
    <row r="19" spans="1:12">
      <c r="E19" s="14">
        <v>31</v>
      </c>
      <c r="F19" s="43">
        <v>7</v>
      </c>
      <c r="G19" s="29">
        <v>6</v>
      </c>
      <c r="H19" s="38">
        <f t="shared" si="1"/>
        <v>13</v>
      </c>
      <c r="I19" s="15">
        <v>81</v>
      </c>
      <c r="J19" s="43">
        <v>11</v>
      </c>
      <c r="K19" s="29">
        <v>18</v>
      </c>
      <c r="L19" s="38">
        <f t="shared" si="2"/>
        <v>29</v>
      </c>
    </row>
    <row r="20" spans="1:12">
      <c r="E20" s="14">
        <v>32</v>
      </c>
      <c r="F20" s="43">
        <v>13</v>
      </c>
      <c r="G20" s="29">
        <v>11</v>
      </c>
      <c r="H20" s="38">
        <f t="shared" si="1"/>
        <v>24</v>
      </c>
      <c r="I20" s="15">
        <v>82</v>
      </c>
      <c r="J20" s="43">
        <v>7</v>
      </c>
      <c r="K20" s="29">
        <v>15</v>
      </c>
      <c r="L20" s="38">
        <f t="shared" si="2"/>
        <v>22</v>
      </c>
    </row>
    <row r="21" spans="1:12">
      <c r="E21" s="14">
        <v>33</v>
      </c>
      <c r="F21" s="43">
        <v>20</v>
      </c>
      <c r="G21" s="29">
        <v>9</v>
      </c>
      <c r="H21" s="38">
        <f t="shared" si="1"/>
        <v>29</v>
      </c>
      <c r="I21" s="15">
        <v>83</v>
      </c>
      <c r="J21" s="43">
        <v>12</v>
      </c>
      <c r="K21" s="29">
        <v>7</v>
      </c>
      <c r="L21" s="38">
        <f t="shared" si="2"/>
        <v>19</v>
      </c>
    </row>
    <row r="22" spans="1:12">
      <c r="E22" s="14">
        <v>34</v>
      </c>
      <c r="F22" s="43">
        <v>14</v>
      </c>
      <c r="G22" s="29">
        <v>4</v>
      </c>
      <c r="H22" s="38">
        <f t="shared" si="1"/>
        <v>18</v>
      </c>
      <c r="I22" s="15">
        <v>84</v>
      </c>
      <c r="J22" s="43">
        <v>6</v>
      </c>
      <c r="K22" s="29">
        <v>19</v>
      </c>
      <c r="L22" s="38">
        <f t="shared" si="2"/>
        <v>25</v>
      </c>
    </row>
    <row r="23" spans="1:12">
      <c r="E23" s="14">
        <v>35</v>
      </c>
      <c r="F23" s="43">
        <v>16</v>
      </c>
      <c r="G23" s="29">
        <v>9</v>
      </c>
      <c r="H23" s="38">
        <f t="shared" si="1"/>
        <v>25</v>
      </c>
      <c r="I23" s="15">
        <v>85</v>
      </c>
      <c r="J23" s="43">
        <v>7</v>
      </c>
      <c r="K23" s="29">
        <v>4</v>
      </c>
      <c r="L23" s="38">
        <f t="shared" si="2"/>
        <v>11</v>
      </c>
    </row>
    <row r="24" spans="1:12">
      <c r="E24" s="14">
        <v>36</v>
      </c>
      <c r="F24" s="43">
        <v>12</v>
      </c>
      <c r="G24" s="29">
        <v>7</v>
      </c>
      <c r="H24" s="38">
        <f t="shared" si="1"/>
        <v>19</v>
      </c>
      <c r="I24" s="15">
        <v>86</v>
      </c>
      <c r="J24" s="43">
        <v>4</v>
      </c>
      <c r="K24" s="29">
        <v>9</v>
      </c>
      <c r="L24" s="38">
        <f t="shared" si="2"/>
        <v>13</v>
      </c>
    </row>
    <row r="25" spans="1:12">
      <c r="E25" s="14">
        <v>37</v>
      </c>
      <c r="F25" s="43">
        <v>14</v>
      </c>
      <c r="G25" s="29">
        <v>9</v>
      </c>
      <c r="H25" s="38">
        <f t="shared" si="1"/>
        <v>23</v>
      </c>
      <c r="I25" s="15">
        <v>87</v>
      </c>
      <c r="J25" s="43">
        <v>6</v>
      </c>
      <c r="K25" s="29">
        <v>14</v>
      </c>
      <c r="L25" s="38">
        <f t="shared" si="2"/>
        <v>20</v>
      </c>
    </row>
    <row r="26" spans="1:12">
      <c r="E26" s="14">
        <v>38</v>
      </c>
      <c r="F26" s="43">
        <v>14</v>
      </c>
      <c r="G26" s="29">
        <v>12</v>
      </c>
      <c r="H26" s="38">
        <f t="shared" si="1"/>
        <v>26</v>
      </c>
      <c r="I26" s="15">
        <v>88</v>
      </c>
      <c r="J26" s="43">
        <v>3</v>
      </c>
      <c r="K26" s="29">
        <v>13</v>
      </c>
      <c r="L26" s="38">
        <f t="shared" si="2"/>
        <v>16</v>
      </c>
    </row>
    <row r="27" spans="1:12">
      <c r="E27" s="14">
        <v>39</v>
      </c>
      <c r="F27" s="43">
        <v>9</v>
      </c>
      <c r="G27" s="29">
        <v>18</v>
      </c>
      <c r="H27" s="38">
        <f t="shared" si="1"/>
        <v>27</v>
      </c>
      <c r="I27" s="15">
        <v>89</v>
      </c>
      <c r="J27" s="43">
        <v>4</v>
      </c>
      <c r="K27" s="29">
        <v>6</v>
      </c>
      <c r="L27" s="38">
        <f t="shared" si="2"/>
        <v>10</v>
      </c>
    </row>
    <row r="28" spans="1:12">
      <c r="E28" s="14">
        <v>40</v>
      </c>
      <c r="F28" s="43">
        <v>16</v>
      </c>
      <c r="G28" s="29">
        <v>15</v>
      </c>
      <c r="H28" s="38">
        <f t="shared" si="1"/>
        <v>31</v>
      </c>
      <c r="I28" s="15">
        <v>90</v>
      </c>
      <c r="J28" s="43">
        <v>3</v>
      </c>
      <c r="K28" s="29">
        <v>7</v>
      </c>
      <c r="L28" s="38">
        <f t="shared" si="2"/>
        <v>10</v>
      </c>
    </row>
    <row r="29" spans="1:12">
      <c r="E29" s="14">
        <v>41</v>
      </c>
      <c r="F29" s="43">
        <v>18</v>
      </c>
      <c r="G29" s="29">
        <v>12</v>
      </c>
      <c r="H29" s="38">
        <f t="shared" si="1"/>
        <v>30</v>
      </c>
      <c r="I29" s="15">
        <v>91</v>
      </c>
      <c r="J29" s="43">
        <v>0</v>
      </c>
      <c r="K29" s="29">
        <v>12</v>
      </c>
      <c r="L29" s="38">
        <f t="shared" si="2"/>
        <v>12</v>
      </c>
    </row>
    <row r="30" spans="1:12">
      <c r="E30" s="14">
        <v>42</v>
      </c>
      <c r="F30" s="43">
        <v>13</v>
      </c>
      <c r="G30" s="29">
        <v>15</v>
      </c>
      <c r="H30" s="38">
        <f t="shared" si="1"/>
        <v>28</v>
      </c>
      <c r="I30" s="15">
        <v>92</v>
      </c>
      <c r="J30" s="43">
        <v>1</v>
      </c>
      <c r="K30" s="29">
        <v>3</v>
      </c>
      <c r="L30" s="38">
        <f t="shared" si="2"/>
        <v>4</v>
      </c>
    </row>
    <row r="31" spans="1:12">
      <c r="E31" s="14">
        <v>43</v>
      </c>
      <c r="F31" s="43">
        <v>16</v>
      </c>
      <c r="G31" s="29">
        <v>11</v>
      </c>
      <c r="H31" s="38">
        <f t="shared" si="1"/>
        <v>27</v>
      </c>
      <c r="I31" s="15">
        <v>93</v>
      </c>
      <c r="J31" s="43">
        <v>3</v>
      </c>
      <c r="K31" s="29">
        <v>4</v>
      </c>
      <c r="L31" s="38">
        <f t="shared" si="2"/>
        <v>7</v>
      </c>
    </row>
    <row r="32" spans="1:12">
      <c r="E32" s="14">
        <v>44</v>
      </c>
      <c r="F32" s="43">
        <v>17</v>
      </c>
      <c r="G32" s="29">
        <v>12</v>
      </c>
      <c r="H32" s="38">
        <f t="shared" si="1"/>
        <v>29</v>
      </c>
      <c r="I32" s="15">
        <v>94</v>
      </c>
      <c r="J32" s="43">
        <v>0</v>
      </c>
      <c r="K32" s="29">
        <v>5</v>
      </c>
      <c r="L32" s="38">
        <f t="shared" si="2"/>
        <v>5</v>
      </c>
    </row>
    <row r="33" spans="5:12">
      <c r="E33" s="14">
        <v>45</v>
      </c>
      <c r="F33" s="43">
        <v>12</v>
      </c>
      <c r="G33" s="29">
        <v>12</v>
      </c>
      <c r="H33" s="38">
        <f t="shared" si="1"/>
        <v>24</v>
      </c>
      <c r="I33" s="15">
        <v>95</v>
      </c>
      <c r="J33" s="43">
        <v>0</v>
      </c>
      <c r="K33" s="29">
        <v>3</v>
      </c>
      <c r="L33" s="38">
        <f t="shared" si="2"/>
        <v>3</v>
      </c>
    </row>
    <row r="34" spans="5:12">
      <c r="E34" s="14">
        <v>46</v>
      </c>
      <c r="F34" s="43">
        <v>7</v>
      </c>
      <c r="G34" s="29">
        <v>14</v>
      </c>
      <c r="H34" s="38">
        <f t="shared" si="1"/>
        <v>21</v>
      </c>
      <c r="I34" s="15">
        <v>96</v>
      </c>
      <c r="J34" s="43">
        <v>1</v>
      </c>
      <c r="K34" s="29">
        <v>3</v>
      </c>
      <c r="L34" s="38">
        <f t="shared" si="2"/>
        <v>4</v>
      </c>
    </row>
    <row r="35" spans="5:12">
      <c r="E35" s="14">
        <v>47</v>
      </c>
      <c r="F35" s="43">
        <v>12</v>
      </c>
      <c r="G35" s="29">
        <v>17</v>
      </c>
      <c r="H35" s="38">
        <f t="shared" si="1"/>
        <v>29</v>
      </c>
      <c r="I35" s="15">
        <v>97</v>
      </c>
      <c r="J35" s="43">
        <v>1</v>
      </c>
      <c r="K35" s="29">
        <v>2</v>
      </c>
      <c r="L35" s="38">
        <f t="shared" si="2"/>
        <v>3</v>
      </c>
    </row>
    <row r="36" spans="5:12">
      <c r="E36" s="14">
        <v>48</v>
      </c>
      <c r="F36" s="43">
        <v>11</v>
      </c>
      <c r="G36" s="29">
        <v>14</v>
      </c>
      <c r="H36" s="38">
        <f t="shared" si="1"/>
        <v>25</v>
      </c>
      <c r="I36" s="15">
        <v>98</v>
      </c>
      <c r="J36" s="43">
        <v>1</v>
      </c>
      <c r="K36" s="29">
        <v>0</v>
      </c>
      <c r="L36" s="38">
        <f t="shared" si="2"/>
        <v>1</v>
      </c>
    </row>
    <row r="37" spans="5:12">
      <c r="E37" s="14">
        <v>49</v>
      </c>
      <c r="F37" s="43">
        <v>18</v>
      </c>
      <c r="G37" s="29">
        <v>12</v>
      </c>
      <c r="H37" s="38">
        <f t="shared" si="1"/>
        <v>30</v>
      </c>
      <c r="I37" s="15">
        <v>99</v>
      </c>
      <c r="J37" s="43">
        <v>0</v>
      </c>
      <c r="K37" s="29">
        <v>0</v>
      </c>
      <c r="L37" s="38">
        <f t="shared" si="2"/>
        <v>0</v>
      </c>
    </row>
    <row r="38" spans="5:12">
      <c r="E38" s="14">
        <v>50</v>
      </c>
      <c r="F38" s="43">
        <v>14</v>
      </c>
      <c r="G38" s="29">
        <v>8</v>
      </c>
      <c r="H38" s="38">
        <f t="shared" si="1"/>
        <v>22</v>
      </c>
      <c r="I38" s="15">
        <v>100</v>
      </c>
      <c r="J38" s="43">
        <v>0</v>
      </c>
      <c r="K38" s="29">
        <v>1</v>
      </c>
      <c r="L38" s="38">
        <f t="shared" si="2"/>
        <v>1</v>
      </c>
    </row>
    <row r="39" spans="5:12">
      <c r="E39" s="14">
        <v>51</v>
      </c>
      <c r="F39" s="43">
        <v>13</v>
      </c>
      <c r="G39" s="29">
        <v>11</v>
      </c>
      <c r="H39" s="38">
        <f t="shared" si="1"/>
        <v>24</v>
      </c>
      <c r="I39" s="15">
        <v>101</v>
      </c>
      <c r="J39" s="43">
        <v>0</v>
      </c>
      <c r="K39" s="29">
        <v>0</v>
      </c>
      <c r="L39" s="38">
        <f t="shared" si="2"/>
        <v>0</v>
      </c>
    </row>
    <row r="40" spans="5:12">
      <c r="E40" s="14">
        <v>52</v>
      </c>
      <c r="F40" s="43">
        <v>12</v>
      </c>
      <c r="G40" s="29">
        <v>17</v>
      </c>
      <c r="H40" s="38">
        <f t="shared" si="1"/>
        <v>29</v>
      </c>
      <c r="I40" s="15">
        <v>102</v>
      </c>
      <c r="J40" s="43">
        <v>0</v>
      </c>
      <c r="K40" s="29">
        <v>0</v>
      </c>
      <c r="L40" s="38">
        <f t="shared" si="2"/>
        <v>0</v>
      </c>
    </row>
    <row r="41" spans="5:12">
      <c r="E41" s="14">
        <v>53</v>
      </c>
      <c r="F41" s="43">
        <v>16</v>
      </c>
      <c r="G41" s="29">
        <v>11</v>
      </c>
      <c r="H41" s="38">
        <f t="shared" si="1"/>
        <v>27</v>
      </c>
      <c r="I41" s="15">
        <v>103</v>
      </c>
      <c r="J41" s="43">
        <v>0</v>
      </c>
      <c r="K41" s="29">
        <v>0</v>
      </c>
      <c r="L41" s="38">
        <f t="shared" si="2"/>
        <v>0</v>
      </c>
    </row>
    <row r="42" spans="5:12">
      <c r="E42" s="14">
        <v>54</v>
      </c>
      <c r="F42" s="43">
        <v>17</v>
      </c>
      <c r="G42" s="29">
        <v>23</v>
      </c>
      <c r="H42" s="38">
        <f t="shared" si="1"/>
        <v>40</v>
      </c>
      <c r="I42" s="15">
        <v>104</v>
      </c>
      <c r="J42" s="43">
        <v>0</v>
      </c>
      <c r="K42" s="29">
        <v>0</v>
      </c>
      <c r="L42" s="38">
        <f t="shared" si="2"/>
        <v>0</v>
      </c>
    </row>
    <row r="43" spans="5:12">
      <c r="E43" s="14">
        <v>55</v>
      </c>
      <c r="F43" s="43">
        <v>18</v>
      </c>
      <c r="G43" s="29">
        <v>15</v>
      </c>
      <c r="H43" s="38">
        <f t="shared" si="1"/>
        <v>33</v>
      </c>
      <c r="I43" s="15">
        <v>105</v>
      </c>
      <c r="J43" s="43">
        <v>0</v>
      </c>
      <c r="K43" s="29">
        <v>0</v>
      </c>
      <c r="L43" s="38">
        <f t="shared" si="2"/>
        <v>0</v>
      </c>
    </row>
    <row r="44" spans="5:12">
      <c r="E44" s="14">
        <v>56</v>
      </c>
      <c r="F44" s="43">
        <v>21</v>
      </c>
      <c r="G44" s="29">
        <v>16</v>
      </c>
      <c r="H44" s="38">
        <f t="shared" si="1"/>
        <v>37</v>
      </c>
      <c r="I44" s="15">
        <v>106</v>
      </c>
      <c r="J44" s="43">
        <v>0</v>
      </c>
      <c r="K44" s="29">
        <v>0</v>
      </c>
      <c r="L44" s="38">
        <f t="shared" si="2"/>
        <v>0</v>
      </c>
    </row>
    <row r="45" spans="5:12">
      <c r="E45" s="14">
        <v>57</v>
      </c>
      <c r="F45" s="43">
        <v>19</v>
      </c>
      <c r="G45" s="29">
        <v>17</v>
      </c>
      <c r="H45" s="38">
        <f t="shared" si="1"/>
        <v>36</v>
      </c>
      <c r="I45" s="15">
        <v>107</v>
      </c>
      <c r="J45" s="43">
        <v>0</v>
      </c>
      <c r="K45" s="29">
        <v>0</v>
      </c>
      <c r="L45" s="38">
        <f t="shared" si="2"/>
        <v>0</v>
      </c>
    </row>
    <row r="46" spans="5:12" ht="14.25" thickBot="1">
      <c r="E46" s="14">
        <v>58</v>
      </c>
      <c r="F46" s="43">
        <v>31</v>
      </c>
      <c r="G46" s="29">
        <v>19</v>
      </c>
      <c r="H46" s="38">
        <f t="shared" si="1"/>
        <v>50</v>
      </c>
      <c r="I46" s="24">
        <v>108</v>
      </c>
      <c r="J46" s="44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21</v>
      </c>
      <c r="G47" s="29">
        <v>25</v>
      </c>
      <c r="H47" s="38">
        <f t="shared" si="1"/>
        <v>46</v>
      </c>
      <c r="I47" s="25" t="s">
        <v>6</v>
      </c>
      <c r="J47" s="36">
        <f>SUM(J3:J46)</f>
        <v>338</v>
      </c>
      <c r="K47" s="39">
        <f>SUM(K3:K46)</f>
        <v>419</v>
      </c>
      <c r="L47" s="40">
        <f>SUM(J47:K47)</f>
        <v>757</v>
      </c>
    </row>
    <row r="48" spans="5:12">
      <c r="E48" s="14">
        <v>60</v>
      </c>
      <c r="F48" s="43">
        <v>22</v>
      </c>
      <c r="G48" s="29">
        <v>23</v>
      </c>
      <c r="H48" s="38">
        <f t="shared" si="1"/>
        <v>45</v>
      </c>
    </row>
    <row r="49" spans="5:12" ht="14.25" thickBot="1">
      <c r="E49" s="14">
        <v>61</v>
      </c>
      <c r="F49" s="43">
        <v>14</v>
      </c>
      <c r="G49" s="29">
        <v>18</v>
      </c>
      <c r="H49" s="38">
        <f t="shared" si="1"/>
        <v>32</v>
      </c>
      <c r="J49" s="9" t="s">
        <v>16</v>
      </c>
    </row>
    <row r="50" spans="5:12">
      <c r="E50" s="14">
        <v>62</v>
      </c>
      <c r="F50" s="43">
        <v>28</v>
      </c>
      <c r="G50" s="29">
        <v>30</v>
      </c>
      <c r="H50" s="38">
        <f t="shared" si="1"/>
        <v>58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29</v>
      </c>
      <c r="G51" s="29">
        <v>45</v>
      </c>
      <c r="H51" s="38">
        <f t="shared" si="1"/>
        <v>74</v>
      </c>
      <c r="J51" s="73">
        <f>SUM(B18,F53,J47)</f>
        <v>1198</v>
      </c>
      <c r="K51" s="74">
        <f>SUM(C18,G53,K47)</f>
        <v>1173</v>
      </c>
      <c r="L51" s="75">
        <f>SUM(J51:K51)</f>
        <v>2371</v>
      </c>
    </row>
    <row r="52" spans="5:12" ht="14.25" thickBot="1">
      <c r="E52" s="24">
        <v>64</v>
      </c>
      <c r="F52" s="44">
        <v>36</v>
      </c>
      <c r="G52" s="32">
        <v>30</v>
      </c>
      <c r="H52" s="33">
        <f t="shared" si="1"/>
        <v>66</v>
      </c>
    </row>
    <row r="53" spans="5:12" ht="15" thickTop="1" thickBot="1">
      <c r="E53" s="23" t="s">
        <v>6</v>
      </c>
      <c r="F53" s="36">
        <f>SUM(F3:F52)</f>
        <v>739</v>
      </c>
      <c r="G53" s="39">
        <f>SUM(G3:G52)</f>
        <v>667</v>
      </c>
      <c r="H53" s="40">
        <f>SUM(F53:G53)</f>
        <v>1406</v>
      </c>
      <c r="J53" s="92"/>
      <c r="K53" s="92"/>
      <c r="L53" s="92"/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1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204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5</v>
      </c>
      <c r="D3" s="28">
        <f>SUM(B3:C3)</f>
        <v>9</v>
      </c>
      <c r="E3" s="19">
        <v>15</v>
      </c>
      <c r="F3" s="49">
        <v>8</v>
      </c>
      <c r="G3" s="46">
        <v>7</v>
      </c>
      <c r="H3" s="37">
        <f>SUM(F3:G3)</f>
        <v>15</v>
      </c>
      <c r="I3" s="20">
        <v>65</v>
      </c>
      <c r="J3" s="49">
        <v>23</v>
      </c>
      <c r="K3" s="46">
        <v>12</v>
      </c>
      <c r="L3" s="37">
        <f>SUM(J3:K3)</f>
        <v>35</v>
      </c>
    </row>
    <row r="4" spans="1:12">
      <c r="A4" s="14">
        <v>1</v>
      </c>
      <c r="B4" s="43">
        <v>3</v>
      </c>
      <c r="C4" s="42">
        <v>1</v>
      </c>
      <c r="D4" s="30">
        <f t="shared" ref="D4:D17" si="0">SUM(B4:C4)</f>
        <v>4</v>
      </c>
      <c r="E4" s="14">
        <v>16</v>
      </c>
      <c r="F4" s="41">
        <v>7</v>
      </c>
      <c r="G4" s="46">
        <v>7</v>
      </c>
      <c r="H4" s="38">
        <f t="shared" ref="H4:H52" si="1">SUM(F4:G4)</f>
        <v>14</v>
      </c>
      <c r="I4" s="15">
        <v>66</v>
      </c>
      <c r="J4" s="41">
        <v>19</v>
      </c>
      <c r="K4" s="46">
        <v>7</v>
      </c>
      <c r="L4" s="38">
        <f t="shared" ref="L4:L46" si="2">SUM(J4:K4)</f>
        <v>26</v>
      </c>
    </row>
    <row r="5" spans="1:12">
      <c r="A5" s="14">
        <v>2</v>
      </c>
      <c r="B5" s="43">
        <v>3</v>
      </c>
      <c r="C5" s="42">
        <v>4</v>
      </c>
      <c r="D5" s="30">
        <f t="shared" si="0"/>
        <v>7</v>
      </c>
      <c r="E5" s="14">
        <v>17</v>
      </c>
      <c r="F5" s="41">
        <v>5</v>
      </c>
      <c r="G5" s="46">
        <v>2</v>
      </c>
      <c r="H5" s="38">
        <f t="shared" si="1"/>
        <v>7</v>
      </c>
      <c r="I5" s="15">
        <v>67</v>
      </c>
      <c r="J5" s="41">
        <v>10</v>
      </c>
      <c r="K5" s="46">
        <v>7</v>
      </c>
      <c r="L5" s="38">
        <f t="shared" si="2"/>
        <v>17</v>
      </c>
    </row>
    <row r="6" spans="1:12">
      <c r="A6" s="14">
        <v>3</v>
      </c>
      <c r="B6" s="43">
        <v>5</v>
      </c>
      <c r="C6" s="42">
        <v>0</v>
      </c>
      <c r="D6" s="30">
        <f t="shared" si="0"/>
        <v>5</v>
      </c>
      <c r="E6" s="14">
        <v>18</v>
      </c>
      <c r="F6" s="41">
        <v>5</v>
      </c>
      <c r="G6" s="46">
        <v>3</v>
      </c>
      <c r="H6" s="38">
        <f t="shared" si="1"/>
        <v>8</v>
      </c>
      <c r="I6" s="15">
        <v>68</v>
      </c>
      <c r="J6" s="41">
        <v>11</v>
      </c>
      <c r="K6" s="46">
        <v>12</v>
      </c>
      <c r="L6" s="38">
        <f t="shared" si="2"/>
        <v>23</v>
      </c>
    </row>
    <row r="7" spans="1:12">
      <c r="A7" s="14">
        <v>4</v>
      </c>
      <c r="B7" s="43">
        <v>6</v>
      </c>
      <c r="C7" s="42">
        <v>3</v>
      </c>
      <c r="D7" s="30">
        <f t="shared" si="0"/>
        <v>9</v>
      </c>
      <c r="E7" s="14">
        <v>19</v>
      </c>
      <c r="F7" s="41">
        <v>8</v>
      </c>
      <c r="G7" s="46">
        <v>7</v>
      </c>
      <c r="H7" s="38">
        <f t="shared" si="1"/>
        <v>15</v>
      </c>
      <c r="I7" s="15">
        <v>69</v>
      </c>
      <c r="J7" s="41">
        <v>8</v>
      </c>
      <c r="K7" s="46">
        <v>17</v>
      </c>
      <c r="L7" s="38">
        <f t="shared" si="2"/>
        <v>25</v>
      </c>
    </row>
    <row r="8" spans="1:12">
      <c r="A8" s="14">
        <v>5</v>
      </c>
      <c r="B8" s="43">
        <v>7</v>
      </c>
      <c r="C8" s="42">
        <v>4</v>
      </c>
      <c r="D8" s="30">
        <f t="shared" si="0"/>
        <v>11</v>
      </c>
      <c r="E8" s="14">
        <v>20</v>
      </c>
      <c r="F8" s="41">
        <v>8</v>
      </c>
      <c r="G8" s="46">
        <v>7</v>
      </c>
      <c r="H8" s="38">
        <f t="shared" si="1"/>
        <v>15</v>
      </c>
      <c r="I8" s="15">
        <v>70</v>
      </c>
      <c r="J8" s="41">
        <v>17</v>
      </c>
      <c r="K8" s="46">
        <v>11</v>
      </c>
      <c r="L8" s="38">
        <f t="shared" si="2"/>
        <v>28</v>
      </c>
    </row>
    <row r="9" spans="1:12">
      <c r="A9" s="14">
        <v>6</v>
      </c>
      <c r="B9" s="43">
        <v>3</v>
      </c>
      <c r="C9" s="42">
        <v>1</v>
      </c>
      <c r="D9" s="30">
        <f t="shared" si="0"/>
        <v>4</v>
      </c>
      <c r="E9" s="14">
        <v>21</v>
      </c>
      <c r="F9" s="41">
        <v>5</v>
      </c>
      <c r="G9" s="46">
        <v>6</v>
      </c>
      <c r="H9" s="38">
        <f t="shared" si="1"/>
        <v>11</v>
      </c>
      <c r="I9" s="15">
        <v>71</v>
      </c>
      <c r="J9" s="41">
        <v>9</v>
      </c>
      <c r="K9" s="46">
        <v>7</v>
      </c>
      <c r="L9" s="38">
        <f t="shared" si="2"/>
        <v>16</v>
      </c>
    </row>
    <row r="10" spans="1:12">
      <c r="A10" s="14">
        <v>7</v>
      </c>
      <c r="B10" s="43">
        <v>5</v>
      </c>
      <c r="C10" s="42">
        <v>4</v>
      </c>
      <c r="D10" s="30">
        <f t="shared" si="0"/>
        <v>9</v>
      </c>
      <c r="E10" s="14">
        <v>22</v>
      </c>
      <c r="F10" s="41">
        <v>5</v>
      </c>
      <c r="G10" s="46">
        <v>9</v>
      </c>
      <c r="H10" s="38">
        <f t="shared" si="1"/>
        <v>14</v>
      </c>
      <c r="I10" s="15">
        <v>72</v>
      </c>
      <c r="J10" s="41">
        <v>11</v>
      </c>
      <c r="K10" s="46">
        <v>13</v>
      </c>
      <c r="L10" s="38">
        <f t="shared" si="2"/>
        <v>24</v>
      </c>
    </row>
    <row r="11" spans="1:12">
      <c r="A11" s="14">
        <v>8</v>
      </c>
      <c r="B11" s="43">
        <v>9</v>
      </c>
      <c r="C11" s="42">
        <v>3</v>
      </c>
      <c r="D11" s="30">
        <f t="shared" si="0"/>
        <v>12</v>
      </c>
      <c r="E11" s="14">
        <v>23</v>
      </c>
      <c r="F11" s="41">
        <v>7</v>
      </c>
      <c r="G11" s="46">
        <v>6</v>
      </c>
      <c r="H11" s="38">
        <f t="shared" si="1"/>
        <v>13</v>
      </c>
      <c r="I11" s="15">
        <v>73</v>
      </c>
      <c r="J11" s="41">
        <v>11</v>
      </c>
      <c r="K11" s="46">
        <v>3</v>
      </c>
      <c r="L11" s="38">
        <f t="shared" si="2"/>
        <v>14</v>
      </c>
    </row>
    <row r="12" spans="1:12">
      <c r="A12" s="14">
        <v>9</v>
      </c>
      <c r="B12" s="43">
        <v>3</v>
      </c>
      <c r="C12" s="42">
        <v>3</v>
      </c>
      <c r="D12" s="30">
        <f t="shared" si="0"/>
        <v>6</v>
      </c>
      <c r="E12" s="14">
        <v>24</v>
      </c>
      <c r="F12" s="41">
        <v>5</v>
      </c>
      <c r="G12" s="46">
        <v>5</v>
      </c>
      <c r="H12" s="38">
        <f t="shared" si="1"/>
        <v>10</v>
      </c>
      <c r="I12" s="15">
        <v>74</v>
      </c>
      <c r="J12" s="41">
        <v>6</v>
      </c>
      <c r="K12" s="46">
        <v>11</v>
      </c>
      <c r="L12" s="38">
        <f t="shared" si="2"/>
        <v>17</v>
      </c>
    </row>
    <row r="13" spans="1:12">
      <c r="A13" s="14">
        <v>10</v>
      </c>
      <c r="B13" s="43">
        <v>4</v>
      </c>
      <c r="C13" s="42">
        <v>3</v>
      </c>
      <c r="D13" s="30">
        <f t="shared" si="0"/>
        <v>7</v>
      </c>
      <c r="E13" s="14">
        <v>25</v>
      </c>
      <c r="F13" s="41">
        <v>11</v>
      </c>
      <c r="G13" s="46">
        <v>6</v>
      </c>
      <c r="H13" s="38">
        <f t="shared" si="1"/>
        <v>17</v>
      </c>
      <c r="I13" s="15">
        <v>75</v>
      </c>
      <c r="J13" s="41">
        <v>3</v>
      </c>
      <c r="K13" s="46">
        <v>9</v>
      </c>
      <c r="L13" s="38">
        <f t="shared" si="2"/>
        <v>12</v>
      </c>
    </row>
    <row r="14" spans="1:12">
      <c r="A14" s="14">
        <v>11</v>
      </c>
      <c r="B14" s="43">
        <v>7</v>
      </c>
      <c r="C14" s="42">
        <v>5</v>
      </c>
      <c r="D14" s="30">
        <f t="shared" si="0"/>
        <v>12</v>
      </c>
      <c r="E14" s="14">
        <v>26</v>
      </c>
      <c r="F14" s="41">
        <v>10</v>
      </c>
      <c r="G14" s="46">
        <v>7</v>
      </c>
      <c r="H14" s="38">
        <f t="shared" si="1"/>
        <v>17</v>
      </c>
      <c r="I14" s="15">
        <v>76</v>
      </c>
      <c r="J14" s="41">
        <v>9</v>
      </c>
      <c r="K14" s="46">
        <v>6</v>
      </c>
      <c r="L14" s="38">
        <f t="shared" si="2"/>
        <v>15</v>
      </c>
    </row>
    <row r="15" spans="1:12">
      <c r="A15" s="14">
        <v>12</v>
      </c>
      <c r="B15" s="43">
        <v>6</v>
      </c>
      <c r="C15" s="42">
        <v>5</v>
      </c>
      <c r="D15" s="30">
        <f t="shared" si="0"/>
        <v>11</v>
      </c>
      <c r="E15" s="14">
        <v>27</v>
      </c>
      <c r="F15" s="41">
        <v>5</v>
      </c>
      <c r="G15" s="46">
        <v>3</v>
      </c>
      <c r="H15" s="38">
        <f t="shared" si="1"/>
        <v>8</v>
      </c>
      <c r="I15" s="15">
        <v>77</v>
      </c>
      <c r="J15" s="41">
        <v>7</v>
      </c>
      <c r="K15" s="46">
        <v>12</v>
      </c>
      <c r="L15" s="38">
        <f t="shared" si="2"/>
        <v>19</v>
      </c>
    </row>
    <row r="16" spans="1:12">
      <c r="A16" s="14">
        <v>13</v>
      </c>
      <c r="B16" s="43">
        <v>6</v>
      </c>
      <c r="C16" s="42">
        <v>3</v>
      </c>
      <c r="D16" s="30">
        <f t="shared" si="0"/>
        <v>9</v>
      </c>
      <c r="E16" s="14">
        <v>28</v>
      </c>
      <c r="F16" s="43">
        <v>4</v>
      </c>
      <c r="G16" s="47">
        <v>2</v>
      </c>
      <c r="H16" s="38">
        <f t="shared" si="1"/>
        <v>6</v>
      </c>
      <c r="I16" s="15">
        <v>78</v>
      </c>
      <c r="J16" s="41">
        <v>3</v>
      </c>
      <c r="K16" s="46">
        <v>10</v>
      </c>
      <c r="L16" s="38">
        <f t="shared" si="2"/>
        <v>13</v>
      </c>
    </row>
    <row r="17" spans="1:12" ht="14.25" thickBot="1">
      <c r="A17" s="24">
        <v>14</v>
      </c>
      <c r="B17" s="44">
        <v>1</v>
      </c>
      <c r="C17" s="45">
        <v>3</v>
      </c>
      <c r="D17" s="33">
        <f t="shared" si="0"/>
        <v>4</v>
      </c>
      <c r="E17" s="14">
        <v>29</v>
      </c>
      <c r="F17" s="43">
        <v>5</v>
      </c>
      <c r="G17" s="47">
        <v>5</v>
      </c>
      <c r="H17" s="38">
        <f t="shared" si="1"/>
        <v>10</v>
      </c>
      <c r="I17" s="15">
        <v>79</v>
      </c>
      <c r="J17" s="41">
        <v>7</v>
      </c>
      <c r="K17" s="46">
        <v>7</v>
      </c>
      <c r="L17" s="38">
        <f t="shared" si="2"/>
        <v>14</v>
      </c>
    </row>
    <row r="18" spans="1:12" ht="15" thickTop="1" thickBot="1">
      <c r="A18" s="23" t="s">
        <v>6</v>
      </c>
      <c r="B18" s="34">
        <f>SUM(B3:B17)</f>
        <v>72</v>
      </c>
      <c r="C18" s="35">
        <f>SUM(C3:C17)</f>
        <v>47</v>
      </c>
      <c r="D18" s="36">
        <f>SUM(B18:C18)</f>
        <v>119</v>
      </c>
      <c r="E18" s="14">
        <v>30</v>
      </c>
      <c r="F18" s="43">
        <v>2</v>
      </c>
      <c r="G18" s="47">
        <v>2</v>
      </c>
      <c r="H18" s="38">
        <f t="shared" si="1"/>
        <v>4</v>
      </c>
      <c r="I18" s="15">
        <v>80</v>
      </c>
      <c r="J18" s="41">
        <v>5</v>
      </c>
      <c r="K18" s="46">
        <v>7</v>
      </c>
      <c r="L18" s="38">
        <f t="shared" si="2"/>
        <v>12</v>
      </c>
    </row>
    <row r="19" spans="1:12">
      <c r="E19" s="14">
        <v>31</v>
      </c>
      <c r="F19" s="43">
        <v>5</v>
      </c>
      <c r="G19" s="47">
        <v>3</v>
      </c>
      <c r="H19" s="38">
        <f t="shared" si="1"/>
        <v>8</v>
      </c>
      <c r="I19" s="15">
        <v>81</v>
      </c>
      <c r="J19" s="41">
        <v>9</v>
      </c>
      <c r="K19" s="46">
        <v>8</v>
      </c>
      <c r="L19" s="38">
        <f t="shared" si="2"/>
        <v>17</v>
      </c>
    </row>
    <row r="20" spans="1:12">
      <c r="E20" s="14">
        <v>32</v>
      </c>
      <c r="F20" s="43">
        <v>5</v>
      </c>
      <c r="G20" s="47">
        <v>5</v>
      </c>
      <c r="H20" s="38">
        <f t="shared" si="1"/>
        <v>10</v>
      </c>
      <c r="I20" s="15">
        <v>82</v>
      </c>
      <c r="J20" s="41">
        <v>3</v>
      </c>
      <c r="K20" s="46">
        <v>8</v>
      </c>
      <c r="L20" s="38">
        <f t="shared" si="2"/>
        <v>11</v>
      </c>
    </row>
    <row r="21" spans="1:12">
      <c r="E21" s="14">
        <v>33</v>
      </c>
      <c r="F21" s="43">
        <v>12</v>
      </c>
      <c r="G21" s="47">
        <v>5</v>
      </c>
      <c r="H21" s="38">
        <f t="shared" si="1"/>
        <v>17</v>
      </c>
      <c r="I21" s="15">
        <v>83</v>
      </c>
      <c r="J21" s="41">
        <v>6</v>
      </c>
      <c r="K21" s="46">
        <v>6</v>
      </c>
      <c r="L21" s="38">
        <f t="shared" si="2"/>
        <v>12</v>
      </c>
    </row>
    <row r="22" spans="1:12">
      <c r="E22" s="14">
        <v>34</v>
      </c>
      <c r="F22" s="43">
        <v>7</v>
      </c>
      <c r="G22" s="47">
        <v>2</v>
      </c>
      <c r="H22" s="38">
        <f t="shared" si="1"/>
        <v>9</v>
      </c>
      <c r="I22" s="15">
        <v>84</v>
      </c>
      <c r="J22" s="43">
        <v>1</v>
      </c>
      <c r="K22" s="47">
        <v>9</v>
      </c>
      <c r="L22" s="38">
        <f t="shared" si="2"/>
        <v>10</v>
      </c>
    </row>
    <row r="23" spans="1:12">
      <c r="E23" s="14">
        <v>35</v>
      </c>
      <c r="F23" s="43">
        <v>8</v>
      </c>
      <c r="G23" s="47">
        <v>5</v>
      </c>
      <c r="H23" s="38">
        <f t="shared" si="1"/>
        <v>13</v>
      </c>
      <c r="I23" s="15">
        <v>85</v>
      </c>
      <c r="J23" s="43">
        <v>6</v>
      </c>
      <c r="K23" s="47">
        <v>1</v>
      </c>
      <c r="L23" s="38">
        <f t="shared" si="2"/>
        <v>7</v>
      </c>
    </row>
    <row r="24" spans="1:12">
      <c r="E24" s="14">
        <v>36</v>
      </c>
      <c r="F24" s="43">
        <v>6</v>
      </c>
      <c r="G24" s="47">
        <v>2</v>
      </c>
      <c r="H24" s="38">
        <f t="shared" si="1"/>
        <v>8</v>
      </c>
      <c r="I24" s="15">
        <v>86</v>
      </c>
      <c r="J24" s="43">
        <v>3</v>
      </c>
      <c r="K24" s="47">
        <v>1</v>
      </c>
      <c r="L24" s="38">
        <f t="shared" si="2"/>
        <v>4</v>
      </c>
    </row>
    <row r="25" spans="1:12">
      <c r="E25" s="14">
        <v>37</v>
      </c>
      <c r="F25" s="43">
        <v>10</v>
      </c>
      <c r="G25" s="47">
        <v>6</v>
      </c>
      <c r="H25" s="38">
        <f t="shared" si="1"/>
        <v>16</v>
      </c>
      <c r="I25" s="15">
        <v>87</v>
      </c>
      <c r="J25" s="43">
        <v>4</v>
      </c>
      <c r="K25" s="47">
        <v>6</v>
      </c>
      <c r="L25" s="38">
        <f t="shared" si="2"/>
        <v>10</v>
      </c>
    </row>
    <row r="26" spans="1:12">
      <c r="E26" s="14">
        <v>38</v>
      </c>
      <c r="F26" s="43">
        <v>7</v>
      </c>
      <c r="G26" s="47">
        <v>8</v>
      </c>
      <c r="H26" s="38">
        <f t="shared" si="1"/>
        <v>15</v>
      </c>
      <c r="I26" s="15">
        <v>88</v>
      </c>
      <c r="J26" s="43">
        <v>3</v>
      </c>
      <c r="K26" s="47">
        <v>4</v>
      </c>
      <c r="L26" s="38">
        <f t="shared" si="2"/>
        <v>7</v>
      </c>
    </row>
    <row r="27" spans="1:12">
      <c r="E27" s="14">
        <v>39</v>
      </c>
      <c r="F27" s="43">
        <v>6</v>
      </c>
      <c r="G27" s="47">
        <v>9</v>
      </c>
      <c r="H27" s="38">
        <f t="shared" si="1"/>
        <v>15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10</v>
      </c>
      <c r="G28" s="47">
        <v>7</v>
      </c>
      <c r="H28" s="38">
        <f t="shared" si="1"/>
        <v>17</v>
      </c>
      <c r="I28" s="15">
        <v>90</v>
      </c>
      <c r="J28" s="43">
        <v>1</v>
      </c>
      <c r="K28" s="47">
        <v>3</v>
      </c>
      <c r="L28" s="38">
        <f t="shared" si="2"/>
        <v>4</v>
      </c>
    </row>
    <row r="29" spans="1:12">
      <c r="E29" s="14">
        <v>41</v>
      </c>
      <c r="F29" s="43">
        <v>10</v>
      </c>
      <c r="G29" s="47">
        <v>2</v>
      </c>
      <c r="H29" s="38">
        <f t="shared" si="1"/>
        <v>12</v>
      </c>
      <c r="I29" s="15">
        <v>91</v>
      </c>
      <c r="J29" s="43">
        <v>0</v>
      </c>
      <c r="K29" s="47">
        <v>3</v>
      </c>
      <c r="L29" s="38">
        <f t="shared" si="2"/>
        <v>3</v>
      </c>
    </row>
    <row r="30" spans="1:12">
      <c r="E30" s="14">
        <v>42</v>
      </c>
      <c r="F30" s="43">
        <v>8</v>
      </c>
      <c r="G30" s="47">
        <v>9</v>
      </c>
      <c r="H30" s="38">
        <f t="shared" si="1"/>
        <v>17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12</v>
      </c>
      <c r="G31" s="47">
        <v>9</v>
      </c>
      <c r="H31" s="38">
        <f t="shared" si="1"/>
        <v>21</v>
      </c>
      <c r="I31" s="15">
        <v>93</v>
      </c>
      <c r="J31" s="43">
        <v>2</v>
      </c>
      <c r="K31" s="47">
        <v>1</v>
      </c>
      <c r="L31" s="38">
        <f t="shared" si="2"/>
        <v>3</v>
      </c>
    </row>
    <row r="32" spans="1:12">
      <c r="E32" s="14">
        <v>44</v>
      </c>
      <c r="F32" s="43">
        <v>11</v>
      </c>
      <c r="G32" s="47">
        <v>6</v>
      </c>
      <c r="H32" s="38">
        <f t="shared" si="1"/>
        <v>17</v>
      </c>
      <c r="I32" s="15">
        <v>94</v>
      </c>
      <c r="J32" s="43">
        <v>0</v>
      </c>
      <c r="K32" s="47">
        <v>4</v>
      </c>
      <c r="L32" s="38">
        <f t="shared" si="2"/>
        <v>4</v>
      </c>
    </row>
    <row r="33" spans="5:12">
      <c r="E33" s="14">
        <v>45</v>
      </c>
      <c r="F33" s="43">
        <v>8</v>
      </c>
      <c r="G33" s="47">
        <v>10</v>
      </c>
      <c r="H33" s="38">
        <f t="shared" si="1"/>
        <v>18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8</v>
      </c>
      <c r="H34" s="38">
        <f t="shared" si="1"/>
        <v>12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7</v>
      </c>
      <c r="G35" s="47">
        <v>10</v>
      </c>
      <c r="H35" s="38">
        <f t="shared" si="1"/>
        <v>17</v>
      </c>
      <c r="I35" s="15">
        <v>97</v>
      </c>
      <c r="J35" s="43">
        <v>1</v>
      </c>
      <c r="K35" s="47">
        <v>1</v>
      </c>
      <c r="L35" s="38">
        <f t="shared" si="2"/>
        <v>2</v>
      </c>
    </row>
    <row r="36" spans="5:12">
      <c r="E36" s="14">
        <v>48</v>
      </c>
      <c r="F36" s="43">
        <v>7</v>
      </c>
      <c r="G36" s="47">
        <v>9</v>
      </c>
      <c r="H36" s="38">
        <f t="shared" si="1"/>
        <v>16</v>
      </c>
      <c r="I36" s="15">
        <v>98</v>
      </c>
      <c r="J36" s="43">
        <v>1</v>
      </c>
      <c r="K36" s="47">
        <v>0</v>
      </c>
      <c r="L36" s="38">
        <f t="shared" si="2"/>
        <v>1</v>
      </c>
    </row>
    <row r="37" spans="5:12">
      <c r="E37" s="14">
        <v>49</v>
      </c>
      <c r="F37" s="43">
        <v>9</v>
      </c>
      <c r="G37" s="47">
        <v>10</v>
      </c>
      <c r="H37" s="38">
        <f t="shared" si="1"/>
        <v>19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10</v>
      </c>
      <c r="G38" s="47">
        <v>4</v>
      </c>
      <c r="H38" s="38">
        <f t="shared" si="1"/>
        <v>14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9</v>
      </c>
      <c r="G39" s="47">
        <v>8</v>
      </c>
      <c r="H39" s="38">
        <f t="shared" si="1"/>
        <v>17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8</v>
      </c>
      <c r="G40" s="47">
        <v>8</v>
      </c>
      <c r="H40" s="38">
        <f t="shared" si="1"/>
        <v>16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8</v>
      </c>
      <c r="G41" s="47">
        <v>5</v>
      </c>
      <c r="H41" s="38">
        <f t="shared" si="1"/>
        <v>13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10</v>
      </c>
      <c r="G42" s="47">
        <v>15</v>
      </c>
      <c r="H42" s="38">
        <f t="shared" si="1"/>
        <v>25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</v>
      </c>
      <c r="G43" s="47">
        <v>6</v>
      </c>
      <c r="H43" s="38">
        <f t="shared" si="1"/>
        <v>14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13</v>
      </c>
      <c r="G44" s="47">
        <v>9</v>
      </c>
      <c r="H44" s="38">
        <f t="shared" si="1"/>
        <v>22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13</v>
      </c>
      <c r="G45" s="47">
        <v>11</v>
      </c>
      <c r="H45" s="38">
        <f t="shared" si="1"/>
        <v>24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13</v>
      </c>
      <c r="G46" s="47">
        <v>10</v>
      </c>
      <c r="H46" s="38">
        <f t="shared" si="1"/>
        <v>23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11</v>
      </c>
      <c r="G47" s="47">
        <v>14</v>
      </c>
      <c r="H47" s="38">
        <f t="shared" si="1"/>
        <v>25</v>
      </c>
      <c r="I47" s="25" t="s">
        <v>6</v>
      </c>
      <c r="J47" s="36">
        <f>SUM(J3:J46)</f>
        <v>199</v>
      </c>
      <c r="K47" s="39">
        <f>SUM(K3:K46)</f>
        <v>210</v>
      </c>
      <c r="L47" s="40">
        <f>SUM(J47:K47)</f>
        <v>409</v>
      </c>
    </row>
    <row r="48" spans="5:12">
      <c r="E48" s="14">
        <v>60</v>
      </c>
      <c r="F48" s="43">
        <v>9</v>
      </c>
      <c r="G48" s="47">
        <v>9</v>
      </c>
      <c r="H48" s="38">
        <f t="shared" si="1"/>
        <v>18</v>
      </c>
    </row>
    <row r="49" spans="5:12" ht="14.25" thickBot="1">
      <c r="E49" s="14">
        <v>61</v>
      </c>
      <c r="F49" s="43">
        <v>8</v>
      </c>
      <c r="G49" s="47">
        <v>9</v>
      </c>
      <c r="H49" s="38">
        <f t="shared" si="1"/>
        <v>17</v>
      </c>
      <c r="J49" s="4" t="s">
        <v>203</v>
      </c>
    </row>
    <row r="50" spans="5:12">
      <c r="E50" s="14">
        <v>62</v>
      </c>
      <c r="F50" s="43">
        <v>13</v>
      </c>
      <c r="G50" s="47">
        <v>17</v>
      </c>
      <c r="H50" s="38">
        <f t="shared" si="1"/>
        <v>30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12</v>
      </c>
      <c r="G51" s="47">
        <v>29</v>
      </c>
      <c r="H51" s="38">
        <f t="shared" si="1"/>
        <v>41</v>
      </c>
      <c r="J51" s="73">
        <f>SUM(B18,F53,J47)</f>
        <v>683</v>
      </c>
      <c r="K51" s="74">
        <f>SUM(C18,G53,K47)</f>
        <v>637</v>
      </c>
      <c r="L51" s="75">
        <f>SUM(J51:K51)</f>
        <v>1320</v>
      </c>
    </row>
    <row r="52" spans="5:12" ht="14.25" thickBot="1">
      <c r="E52" s="24">
        <v>64</v>
      </c>
      <c r="F52" s="44">
        <v>15</v>
      </c>
      <c r="G52" s="48">
        <v>17</v>
      </c>
      <c r="H52" s="33">
        <f t="shared" si="1"/>
        <v>32</v>
      </c>
    </row>
    <row r="53" spans="5:12" ht="15" thickTop="1" thickBot="1">
      <c r="E53" s="23" t="s">
        <v>6</v>
      </c>
      <c r="F53" s="36">
        <f>SUM(F3:F52)</f>
        <v>412</v>
      </c>
      <c r="G53" s="39">
        <f>SUM(G3:G52)</f>
        <v>380</v>
      </c>
      <c r="H53" s="40">
        <f>SUM(F53:G53)</f>
        <v>792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2.xml><?xml version="1.0" encoding="utf-8"?>
<worksheet xmlns="http://schemas.openxmlformats.org/spreadsheetml/2006/main" xmlns:r="http://schemas.openxmlformats.org/officeDocument/2006/relationships">
  <dimension ref="A1:L53"/>
  <sheetViews>
    <sheetView zoomScaleNormal="82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49">
        <v>2</v>
      </c>
      <c r="G3" s="46">
        <v>2</v>
      </c>
      <c r="H3" s="37">
        <f>SUM(F3:G3)</f>
        <v>4</v>
      </c>
      <c r="I3" s="20">
        <v>65</v>
      </c>
      <c r="J3" s="49">
        <v>4</v>
      </c>
      <c r="K3" s="46">
        <v>4</v>
      </c>
      <c r="L3" s="37">
        <f>SUM(J3:K3)</f>
        <v>8</v>
      </c>
    </row>
    <row r="4" spans="1:12">
      <c r="A4" s="14">
        <v>1</v>
      </c>
      <c r="B4" s="43">
        <v>0</v>
      </c>
      <c r="C4" s="42">
        <v>0</v>
      </c>
      <c r="D4" s="30">
        <f t="shared" ref="D4:D17" si="0">SUM(B4:C4)</f>
        <v>0</v>
      </c>
      <c r="E4" s="14">
        <v>16</v>
      </c>
      <c r="F4" s="41">
        <v>0</v>
      </c>
      <c r="G4" s="46">
        <v>2</v>
      </c>
      <c r="H4" s="38">
        <f t="shared" ref="H4:H52" si="1">SUM(F4:G4)</f>
        <v>2</v>
      </c>
      <c r="I4" s="15">
        <v>66</v>
      </c>
      <c r="J4" s="41">
        <v>1</v>
      </c>
      <c r="K4" s="46">
        <v>5</v>
      </c>
      <c r="L4" s="38">
        <f t="shared" ref="L4:L46" si="2">SUM(J4:K4)</f>
        <v>6</v>
      </c>
    </row>
    <row r="5" spans="1:12">
      <c r="A5" s="14">
        <v>2</v>
      </c>
      <c r="B5" s="43">
        <v>2</v>
      </c>
      <c r="C5" s="42">
        <v>1</v>
      </c>
      <c r="D5" s="30">
        <f t="shared" si="0"/>
        <v>3</v>
      </c>
      <c r="E5" s="14">
        <v>17</v>
      </c>
      <c r="F5" s="41">
        <v>1</v>
      </c>
      <c r="G5" s="46">
        <v>1</v>
      </c>
      <c r="H5" s="38">
        <f t="shared" si="1"/>
        <v>2</v>
      </c>
      <c r="I5" s="15">
        <v>67</v>
      </c>
      <c r="J5" s="41">
        <v>4</v>
      </c>
      <c r="K5" s="46">
        <v>5</v>
      </c>
      <c r="L5" s="38">
        <f t="shared" si="2"/>
        <v>9</v>
      </c>
    </row>
    <row r="6" spans="1:12">
      <c r="A6" s="14">
        <v>3</v>
      </c>
      <c r="B6" s="43">
        <v>1</v>
      </c>
      <c r="C6" s="42">
        <v>1</v>
      </c>
      <c r="D6" s="30">
        <f t="shared" si="0"/>
        <v>2</v>
      </c>
      <c r="E6" s="14">
        <v>18</v>
      </c>
      <c r="F6" s="41">
        <v>2</v>
      </c>
      <c r="G6" s="46">
        <v>0</v>
      </c>
      <c r="H6" s="38">
        <f t="shared" si="1"/>
        <v>2</v>
      </c>
      <c r="I6" s="15">
        <v>68</v>
      </c>
      <c r="J6" s="41">
        <v>4</v>
      </c>
      <c r="K6" s="46">
        <v>3</v>
      </c>
      <c r="L6" s="38">
        <f t="shared" si="2"/>
        <v>7</v>
      </c>
    </row>
    <row r="7" spans="1:12">
      <c r="A7" s="14">
        <v>4</v>
      </c>
      <c r="B7" s="43">
        <v>2</v>
      </c>
      <c r="C7" s="42">
        <v>0</v>
      </c>
      <c r="D7" s="30">
        <f t="shared" si="0"/>
        <v>2</v>
      </c>
      <c r="E7" s="14">
        <v>19</v>
      </c>
      <c r="F7" s="41">
        <v>3</v>
      </c>
      <c r="G7" s="46">
        <v>2</v>
      </c>
      <c r="H7" s="38">
        <f t="shared" si="1"/>
        <v>5</v>
      </c>
      <c r="I7" s="15">
        <v>69</v>
      </c>
      <c r="J7" s="41">
        <v>2</v>
      </c>
      <c r="K7" s="46">
        <v>5</v>
      </c>
      <c r="L7" s="38">
        <f t="shared" si="2"/>
        <v>7</v>
      </c>
    </row>
    <row r="8" spans="1:12">
      <c r="A8" s="14">
        <v>5</v>
      </c>
      <c r="B8" s="43">
        <v>2</v>
      </c>
      <c r="C8" s="42">
        <v>2</v>
      </c>
      <c r="D8" s="30">
        <f t="shared" si="0"/>
        <v>4</v>
      </c>
      <c r="E8" s="14">
        <v>20</v>
      </c>
      <c r="F8" s="41">
        <v>3</v>
      </c>
      <c r="G8" s="46">
        <v>1</v>
      </c>
      <c r="H8" s="38">
        <f t="shared" si="1"/>
        <v>4</v>
      </c>
      <c r="I8" s="15">
        <v>70</v>
      </c>
      <c r="J8" s="41">
        <v>2</v>
      </c>
      <c r="K8" s="46">
        <v>3</v>
      </c>
      <c r="L8" s="38">
        <f t="shared" si="2"/>
        <v>5</v>
      </c>
    </row>
    <row r="9" spans="1:12">
      <c r="A9" s="14">
        <v>6</v>
      </c>
      <c r="B9" s="43">
        <v>0</v>
      </c>
      <c r="C9" s="42">
        <v>1</v>
      </c>
      <c r="D9" s="30">
        <f t="shared" si="0"/>
        <v>1</v>
      </c>
      <c r="E9" s="14">
        <v>21</v>
      </c>
      <c r="F9" s="41">
        <v>0</v>
      </c>
      <c r="G9" s="46">
        <v>1</v>
      </c>
      <c r="H9" s="38">
        <f t="shared" si="1"/>
        <v>1</v>
      </c>
      <c r="I9" s="15">
        <v>71</v>
      </c>
      <c r="J9" s="41">
        <v>2</v>
      </c>
      <c r="K9" s="46">
        <v>6</v>
      </c>
      <c r="L9" s="38">
        <f t="shared" si="2"/>
        <v>8</v>
      </c>
    </row>
    <row r="10" spans="1:12">
      <c r="A10" s="14">
        <v>7</v>
      </c>
      <c r="B10" s="43">
        <v>0</v>
      </c>
      <c r="C10" s="42">
        <v>1</v>
      </c>
      <c r="D10" s="30">
        <f t="shared" si="0"/>
        <v>1</v>
      </c>
      <c r="E10" s="14">
        <v>22</v>
      </c>
      <c r="F10" s="41">
        <v>1</v>
      </c>
      <c r="G10" s="46">
        <v>0</v>
      </c>
      <c r="H10" s="38">
        <f t="shared" si="1"/>
        <v>1</v>
      </c>
      <c r="I10" s="15">
        <v>72</v>
      </c>
      <c r="J10" s="41">
        <v>8</v>
      </c>
      <c r="K10" s="46">
        <v>2</v>
      </c>
      <c r="L10" s="38">
        <f t="shared" si="2"/>
        <v>10</v>
      </c>
    </row>
    <row r="11" spans="1:12">
      <c r="A11" s="14">
        <v>8</v>
      </c>
      <c r="B11" s="43">
        <v>2</v>
      </c>
      <c r="C11" s="42">
        <v>5</v>
      </c>
      <c r="D11" s="30">
        <f t="shared" si="0"/>
        <v>7</v>
      </c>
      <c r="E11" s="14">
        <v>23</v>
      </c>
      <c r="F11" s="41">
        <v>2</v>
      </c>
      <c r="G11" s="46">
        <v>1</v>
      </c>
      <c r="H11" s="38">
        <f t="shared" si="1"/>
        <v>3</v>
      </c>
      <c r="I11" s="15">
        <v>73</v>
      </c>
      <c r="J11" s="41">
        <v>3</v>
      </c>
      <c r="K11" s="46">
        <v>4</v>
      </c>
      <c r="L11" s="38">
        <f t="shared" si="2"/>
        <v>7</v>
      </c>
    </row>
    <row r="12" spans="1:12">
      <c r="A12" s="14">
        <v>9</v>
      </c>
      <c r="B12" s="43">
        <v>0</v>
      </c>
      <c r="C12" s="42">
        <v>2</v>
      </c>
      <c r="D12" s="30">
        <f t="shared" si="0"/>
        <v>2</v>
      </c>
      <c r="E12" s="14">
        <v>24</v>
      </c>
      <c r="F12" s="41">
        <v>2</v>
      </c>
      <c r="G12" s="46">
        <v>0</v>
      </c>
      <c r="H12" s="38">
        <f t="shared" si="1"/>
        <v>2</v>
      </c>
      <c r="I12" s="15">
        <v>74</v>
      </c>
      <c r="J12" s="41">
        <v>4</v>
      </c>
      <c r="K12" s="46">
        <v>2</v>
      </c>
      <c r="L12" s="38">
        <f t="shared" si="2"/>
        <v>6</v>
      </c>
    </row>
    <row r="13" spans="1:12">
      <c r="A13" s="14">
        <v>10</v>
      </c>
      <c r="B13" s="43">
        <v>1</v>
      </c>
      <c r="C13" s="42">
        <v>1</v>
      </c>
      <c r="D13" s="30">
        <f t="shared" si="0"/>
        <v>2</v>
      </c>
      <c r="E13" s="14">
        <v>25</v>
      </c>
      <c r="F13" s="41">
        <v>1</v>
      </c>
      <c r="G13" s="46">
        <v>1</v>
      </c>
      <c r="H13" s="38">
        <f t="shared" si="1"/>
        <v>2</v>
      </c>
      <c r="I13" s="15">
        <v>75</v>
      </c>
      <c r="J13" s="41">
        <v>3</v>
      </c>
      <c r="K13" s="46">
        <v>1</v>
      </c>
      <c r="L13" s="38">
        <f t="shared" si="2"/>
        <v>4</v>
      </c>
    </row>
    <row r="14" spans="1:12">
      <c r="A14" s="14">
        <v>11</v>
      </c>
      <c r="B14" s="43">
        <v>4</v>
      </c>
      <c r="C14" s="42">
        <v>1</v>
      </c>
      <c r="D14" s="30">
        <f t="shared" si="0"/>
        <v>5</v>
      </c>
      <c r="E14" s="14">
        <v>26</v>
      </c>
      <c r="F14" s="41">
        <v>0</v>
      </c>
      <c r="G14" s="46">
        <v>1</v>
      </c>
      <c r="H14" s="38">
        <f t="shared" si="1"/>
        <v>1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0</v>
      </c>
      <c r="C15" s="42">
        <v>1</v>
      </c>
      <c r="D15" s="30">
        <f t="shared" si="0"/>
        <v>1</v>
      </c>
      <c r="E15" s="14">
        <v>27</v>
      </c>
      <c r="F15" s="41">
        <v>1</v>
      </c>
      <c r="G15" s="46">
        <v>1</v>
      </c>
      <c r="H15" s="38">
        <f t="shared" si="1"/>
        <v>2</v>
      </c>
      <c r="I15" s="15">
        <v>77</v>
      </c>
      <c r="J15" s="41">
        <v>1</v>
      </c>
      <c r="K15" s="46">
        <v>0</v>
      </c>
      <c r="L15" s="38">
        <f t="shared" si="2"/>
        <v>1</v>
      </c>
    </row>
    <row r="16" spans="1:12">
      <c r="A16" s="14">
        <v>13</v>
      </c>
      <c r="B16" s="43">
        <v>2</v>
      </c>
      <c r="C16" s="42">
        <v>0</v>
      </c>
      <c r="D16" s="30">
        <f t="shared" si="0"/>
        <v>2</v>
      </c>
      <c r="E16" s="14">
        <v>28</v>
      </c>
      <c r="F16" s="43">
        <v>1</v>
      </c>
      <c r="G16" s="47">
        <v>0</v>
      </c>
      <c r="H16" s="38">
        <f t="shared" si="1"/>
        <v>1</v>
      </c>
      <c r="I16" s="15">
        <v>78</v>
      </c>
      <c r="J16" s="41">
        <v>1</v>
      </c>
      <c r="K16" s="46">
        <v>4</v>
      </c>
      <c r="L16" s="38">
        <f t="shared" si="2"/>
        <v>5</v>
      </c>
    </row>
    <row r="17" spans="1:12" ht="14.25" thickBot="1">
      <c r="A17" s="24">
        <v>14</v>
      </c>
      <c r="B17" s="44">
        <v>3</v>
      </c>
      <c r="C17" s="45">
        <v>1</v>
      </c>
      <c r="D17" s="33">
        <f t="shared" si="0"/>
        <v>4</v>
      </c>
      <c r="E17" s="14">
        <v>29</v>
      </c>
      <c r="F17" s="43">
        <v>0</v>
      </c>
      <c r="G17" s="47">
        <v>2</v>
      </c>
      <c r="H17" s="38">
        <f t="shared" si="1"/>
        <v>2</v>
      </c>
      <c r="I17" s="15">
        <v>79</v>
      </c>
      <c r="J17" s="41">
        <v>3</v>
      </c>
      <c r="K17" s="46">
        <v>2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20</v>
      </c>
      <c r="C18" s="35">
        <f>SUM(C3:C17)</f>
        <v>18</v>
      </c>
      <c r="D18" s="36">
        <f>SUM(B18:C18)</f>
        <v>38</v>
      </c>
      <c r="E18" s="14">
        <v>30</v>
      </c>
      <c r="F18" s="43">
        <v>0</v>
      </c>
      <c r="G18" s="47">
        <v>2</v>
      </c>
      <c r="H18" s="38">
        <f t="shared" si="1"/>
        <v>2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0</v>
      </c>
      <c r="G19" s="47">
        <v>1</v>
      </c>
      <c r="H19" s="38">
        <f t="shared" si="1"/>
        <v>1</v>
      </c>
      <c r="I19" s="15">
        <v>81</v>
      </c>
      <c r="J19" s="41">
        <v>2</v>
      </c>
      <c r="K19" s="46">
        <v>5</v>
      </c>
      <c r="L19" s="38">
        <f t="shared" si="2"/>
        <v>7</v>
      </c>
    </row>
    <row r="20" spans="1:12">
      <c r="E20" s="14">
        <v>32</v>
      </c>
      <c r="F20" s="43">
        <v>2</v>
      </c>
      <c r="G20" s="47">
        <v>2</v>
      </c>
      <c r="H20" s="38">
        <f t="shared" si="1"/>
        <v>4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4</v>
      </c>
      <c r="G21" s="47">
        <v>1</v>
      </c>
      <c r="H21" s="38">
        <f t="shared" si="1"/>
        <v>5</v>
      </c>
      <c r="I21" s="15">
        <v>83</v>
      </c>
      <c r="J21" s="41">
        <v>1</v>
      </c>
      <c r="K21" s="46">
        <v>1</v>
      </c>
      <c r="L21" s="38">
        <f t="shared" si="2"/>
        <v>2</v>
      </c>
    </row>
    <row r="22" spans="1:12">
      <c r="E22" s="14">
        <v>34</v>
      </c>
      <c r="F22" s="43">
        <v>1</v>
      </c>
      <c r="G22" s="47">
        <v>2</v>
      </c>
      <c r="H22" s="38">
        <f t="shared" si="1"/>
        <v>3</v>
      </c>
      <c r="I22" s="15">
        <v>84</v>
      </c>
      <c r="J22" s="43">
        <v>2</v>
      </c>
      <c r="K22" s="47">
        <v>5</v>
      </c>
      <c r="L22" s="38">
        <f t="shared" si="2"/>
        <v>7</v>
      </c>
    </row>
    <row r="23" spans="1:12">
      <c r="E23" s="14">
        <v>35</v>
      </c>
      <c r="F23" s="43">
        <v>4</v>
      </c>
      <c r="G23" s="47">
        <v>1</v>
      </c>
      <c r="H23" s="38">
        <f t="shared" si="1"/>
        <v>5</v>
      </c>
      <c r="I23" s="15">
        <v>85</v>
      </c>
      <c r="J23" s="43">
        <v>1</v>
      </c>
      <c r="K23" s="47">
        <v>3</v>
      </c>
      <c r="L23" s="38">
        <f t="shared" si="2"/>
        <v>4</v>
      </c>
    </row>
    <row r="24" spans="1:12">
      <c r="E24" s="14">
        <v>36</v>
      </c>
      <c r="F24" s="43">
        <v>2</v>
      </c>
      <c r="G24" s="47">
        <v>4</v>
      </c>
      <c r="H24" s="38">
        <f t="shared" si="1"/>
        <v>6</v>
      </c>
      <c r="I24" s="15">
        <v>86</v>
      </c>
      <c r="J24" s="43">
        <v>1</v>
      </c>
      <c r="K24" s="47">
        <v>3</v>
      </c>
      <c r="L24" s="38">
        <f t="shared" si="2"/>
        <v>4</v>
      </c>
    </row>
    <row r="25" spans="1:12">
      <c r="E25" s="14">
        <v>37</v>
      </c>
      <c r="F25" s="43">
        <v>2</v>
      </c>
      <c r="G25" s="47">
        <v>2</v>
      </c>
      <c r="H25" s="38">
        <f t="shared" si="1"/>
        <v>4</v>
      </c>
      <c r="I25" s="15">
        <v>87</v>
      </c>
      <c r="J25" s="43">
        <v>1</v>
      </c>
      <c r="K25" s="47">
        <v>5</v>
      </c>
      <c r="L25" s="38">
        <f t="shared" si="2"/>
        <v>6</v>
      </c>
    </row>
    <row r="26" spans="1:12">
      <c r="E26" s="14">
        <v>38</v>
      </c>
      <c r="F26" s="43">
        <v>1</v>
      </c>
      <c r="G26" s="47">
        <v>2</v>
      </c>
      <c r="H26" s="38">
        <f t="shared" si="1"/>
        <v>3</v>
      </c>
      <c r="I26" s="15">
        <v>88</v>
      </c>
      <c r="J26" s="43">
        <v>0</v>
      </c>
      <c r="K26" s="47">
        <v>3</v>
      </c>
      <c r="L26" s="38">
        <f t="shared" si="2"/>
        <v>3</v>
      </c>
    </row>
    <row r="27" spans="1:12">
      <c r="E27" s="14">
        <v>39</v>
      </c>
      <c r="F27" s="43">
        <v>2</v>
      </c>
      <c r="G27" s="47">
        <v>5</v>
      </c>
      <c r="H27" s="38">
        <f t="shared" si="1"/>
        <v>7</v>
      </c>
      <c r="I27" s="15">
        <v>89</v>
      </c>
      <c r="J27" s="43">
        <v>1</v>
      </c>
      <c r="K27" s="47">
        <v>1</v>
      </c>
      <c r="L27" s="38">
        <f t="shared" si="2"/>
        <v>2</v>
      </c>
    </row>
    <row r="28" spans="1:12">
      <c r="E28" s="14">
        <v>40</v>
      </c>
      <c r="F28" s="43">
        <v>2</v>
      </c>
      <c r="G28" s="47">
        <v>5</v>
      </c>
      <c r="H28" s="38">
        <f t="shared" si="1"/>
        <v>7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2</v>
      </c>
      <c r="G29" s="47">
        <v>4</v>
      </c>
      <c r="H29" s="38">
        <f t="shared" si="1"/>
        <v>6</v>
      </c>
      <c r="I29" s="15">
        <v>91</v>
      </c>
      <c r="J29" s="43">
        <v>0</v>
      </c>
      <c r="K29" s="47">
        <v>4</v>
      </c>
      <c r="L29" s="38">
        <f t="shared" si="2"/>
        <v>4</v>
      </c>
    </row>
    <row r="30" spans="1:12">
      <c r="E30" s="14">
        <v>42</v>
      </c>
      <c r="F30" s="43">
        <v>0</v>
      </c>
      <c r="G30" s="47">
        <v>2</v>
      </c>
      <c r="H30" s="38">
        <f t="shared" si="1"/>
        <v>2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2</v>
      </c>
      <c r="G31" s="47">
        <v>1</v>
      </c>
      <c r="H31" s="38">
        <f t="shared" si="1"/>
        <v>3</v>
      </c>
      <c r="I31" s="15">
        <v>93</v>
      </c>
      <c r="J31" s="43">
        <v>1</v>
      </c>
      <c r="K31" s="47">
        <v>3</v>
      </c>
      <c r="L31" s="38">
        <f t="shared" si="2"/>
        <v>4</v>
      </c>
    </row>
    <row r="32" spans="1:12">
      <c r="E32" s="14">
        <v>44</v>
      </c>
      <c r="F32" s="43">
        <v>4</v>
      </c>
      <c r="G32" s="47">
        <v>1</v>
      </c>
      <c r="H32" s="38">
        <f t="shared" si="1"/>
        <v>5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</v>
      </c>
      <c r="G33" s="47">
        <v>0</v>
      </c>
      <c r="H33" s="38">
        <f t="shared" si="1"/>
        <v>1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1</v>
      </c>
      <c r="G34" s="47">
        <v>2</v>
      </c>
      <c r="H34" s="38">
        <f t="shared" si="1"/>
        <v>3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</v>
      </c>
      <c r="G35" s="47">
        <v>2</v>
      </c>
      <c r="H35" s="38">
        <f t="shared" si="1"/>
        <v>4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1</v>
      </c>
      <c r="G36" s="47">
        <v>2</v>
      </c>
      <c r="H36" s="38">
        <f t="shared" si="1"/>
        <v>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0</v>
      </c>
      <c r="H37" s="38">
        <f t="shared" si="1"/>
        <v>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1</v>
      </c>
      <c r="H38" s="38">
        <f t="shared" si="1"/>
        <v>4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2</v>
      </c>
      <c r="G39" s="47">
        <v>1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2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2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1</v>
      </c>
      <c r="H42" s="38">
        <f t="shared" si="1"/>
        <v>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3</v>
      </c>
      <c r="H43" s="38">
        <f t="shared" si="1"/>
        <v>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4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2</v>
      </c>
      <c r="H45" s="38">
        <f t="shared" si="1"/>
        <v>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5</v>
      </c>
      <c r="H46" s="38">
        <f t="shared" si="1"/>
        <v>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2</v>
      </c>
      <c r="H47" s="38">
        <f t="shared" si="1"/>
        <v>4</v>
      </c>
      <c r="I47" s="25" t="s">
        <v>6</v>
      </c>
      <c r="J47" s="36">
        <f>SUM(J3:J46)</f>
        <v>57</v>
      </c>
      <c r="K47" s="39">
        <f>SUM(K3:K46)</f>
        <v>96</v>
      </c>
      <c r="L47" s="40">
        <f>SUM(J47:K47)</f>
        <v>153</v>
      </c>
    </row>
    <row r="48" spans="5:12">
      <c r="E48" s="14">
        <v>60</v>
      </c>
      <c r="F48" s="43">
        <v>5</v>
      </c>
      <c r="G48" s="47">
        <v>3</v>
      </c>
      <c r="H48" s="38">
        <f t="shared" si="1"/>
        <v>8</v>
      </c>
    </row>
    <row r="49" spans="5:12" ht="14.25" thickBot="1">
      <c r="E49" s="14">
        <v>61</v>
      </c>
      <c r="F49" s="43">
        <v>2</v>
      </c>
      <c r="G49" s="47">
        <v>3</v>
      </c>
      <c r="H49" s="38">
        <f t="shared" si="1"/>
        <v>5</v>
      </c>
      <c r="J49" s="4" t="s">
        <v>205</v>
      </c>
    </row>
    <row r="50" spans="5:12">
      <c r="E50" s="14">
        <v>62</v>
      </c>
      <c r="F50" s="43">
        <v>6</v>
      </c>
      <c r="G50" s="47">
        <v>6</v>
      </c>
      <c r="H50" s="38">
        <f t="shared" si="1"/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7</v>
      </c>
      <c r="G51" s="47">
        <v>3</v>
      </c>
      <c r="H51" s="38">
        <f t="shared" si="1"/>
        <v>10</v>
      </c>
      <c r="J51" s="73">
        <f>SUM(B18,F53,J47)</f>
        <v>187</v>
      </c>
      <c r="K51" s="74">
        <f>SUM(C18,G53,K47)</f>
        <v>216</v>
      </c>
      <c r="L51" s="75">
        <f>SUM(J51:K51)</f>
        <v>403</v>
      </c>
    </row>
    <row r="52" spans="5:12" ht="14.25" thickBot="1">
      <c r="E52" s="24">
        <v>64</v>
      </c>
      <c r="F52" s="44">
        <v>10</v>
      </c>
      <c r="G52" s="48">
        <v>8</v>
      </c>
      <c r="H52" s="33">
        <f t="shared" si="1"/>
        <v>18</v>
      </c>
    </row>
    <row r="53" spans="5:12" ht="15" thickTop="1" thickBot="1">
      <c r="E53" s="23" t="s">
        <v>6</v>
      </c>
      <c r="F53" s="36">
        <f>SUM(F3:F52)</f>
        <v>110</v>
      </c>
      <c r="G53" s="39">
        <f>SUM(G3:G52)</f>
        <v>102</v>
      </c>
      <c r="H53" s="40">
        <f>SUM(F53:G53)</f>
        <v>212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3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208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4</v>
      </c>
      <c r="K3" s="46">
        <v>4</v>
      </c>
      <c r="L3" s="37">
        <f>SUM(J3:K3)</f>
        <v>8</v>
      </c>
    </row>
    <row r="4" spans="1:12">
      <c r="A4" s="14">
        <v>1</v>
      </c>
      <c r="B4" s="43">
        <v>1</v>
      </c>
      <c r="C4" s="42">
        <v>2</v>
      </c>
      <c r="D4" s="30">
        <f t="shared" ref="D4:D17" si="0">SUM(B4:C4)</f>
        <v>3</v>
      </c>
      <c r="E4" s="14">
        <v>16</v>
      </c>
      <c r="F4" s="41">
        <v>2</v>
      </c>
      <c r="G4" s="46">
        <v>4</v>
      </c>
      <c r="H4" s="38">
        <f t="shared" ref="H4:H52" si="1">SUM(F4:G4)</f>
        <v>6</v>
      </c>
      <c r="I4" s="15">
        <v>66</v>
      </c>
      <c r="J4" s="41">
        <v>3</v>
      </c>
      <c r="K4" s="46">
        <v>4</v>
      </c>
      <c r="L4" s="38">
        <f t="shared" ref="L4:L46" si="2">SUM(J4:K4)</f>
        <v>7</v>
      </c>
    </row>
    <row r="5" spans="1:12">
      <c r="A5" s="14">
        <v>2</v>
      </c>
      <c r="B5" s="43">
        <v>0</v>
      </c>
      <c r="C5" s="42">
        <v>0</v>
      </c>
      <c r="D5" s="30">
        <f t="shared" si="0"/>
        <v>0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1</v>
      </c>
      <c r="K5" s="46">
        <v>0</v>
      </c>
      <c r="L5" s="38">
        <f t="shared" si="2"/>
        <v>1</v>
      </c>
    </row>
    <row r="6" spans="1:12">
      <c r="A6" s="14">
        <v>3</v>
      </c>
      <c r="B6" s="43">
        <v>0</v>
      </c>
      <c r="C6" s="42">
        <v>0</v>
      </c>
      <c r="D6" s="30">
        <f t="shared" si="0"/>
        <v>0</v>
      </c>
      <c r="E6" s="14">
        <v>18</v>
      </c>
      <c r="F6" s="41">
        <v>1</v>
      </c>
      <c r="G6" s="46">
        <v>2</v>
      </c>
      <c r="H6" s="38">
        <f t="shared" si="1"/>
        <v>3</v>
      </c>
      <c r="I6" s="15">
        <v>68</v>
      </c>
      <c r="J6" s="41">
        <v>1</v>
      </c>
      <c r="K6" s="46">
        <v>2</v>
      </c>
      <c r="L6" s="38">
        <f t="shared" si="2"/>
        <v>3</v>
      </c>
    </row>
    <row r="7" spans="1:12">
      <c r="A7" s="14">
        <v>4</v>
      </c>
      <c r="B7" s="43">
        <v>0</v>
      </c>
      <c r="C7" s="42">
        <v>1</v>
      </c>
      <c r="D7" s="30">
        <f t="shared" si="0"/>
        <v>1</v>
      </c>
      <c r="E7" s="14">
        <v>19</v>
      </c>
      <c r="F7" s="41">
        <v>1</v>
      </c>
      <c r="G7" s="46">
        <v>1</v>
      </c>
      <c r="H7" s="38">
        <f t="shared" si="1"/>
        <v>2</v>
      </c>
      <c r="I7" s="15">
        <v>69</v>
      </c>
      <c r="J7" s="41">
        <v>3</v>
      </c>
      <c r="K7" s="46">
        <v>6</v>
      </c>
      <c r="L7" s="38">
        <f t="shared" si="2"/>
        <v>9</v>
      </c>
    </row>
    <row r="8" spans="1:12">
      <c r="A8" s="14">
        <v>5</v>
      </c>
      <c r="B8" s="43">
        <v>3</v>
      </c>
      <c r="C8" s="42">
        <v>0</v>
      </c>
      <c r="D8" s="30">
        <f t="shared" si="0"/>
        <v>3</v>
      </c>
      <c r="E8" s="14">
        <v>20</v>
      </c>
      <c r="F8" s="41">
        <v>1</v>
      </c>
      <c r="G8" s="46">
        <v>4</v>
      </c>
      <c r="H8" s="38">
        <f t="shared" si="1"/>
        <v>5</v>
      </c>
      <c r="I8" s="15">
        <v>70</v>
      </c>
      <c r="J8" s="41">
        <v>4</v>
      </c>
      <c r="K8" s="46">
        <v>5</v>
      </c>
      <c r="L8" s="38">
        <f t="shared" si="2"/>
        <v>9</v>
      </c>
    </row>
    <row r="9" spans="1:12">
      <c r="A9" s="14">
        <v>6</v>
      </c>
      <c r="B9" s="43">
        <v>2</v>
      </c>
      <c r="C9" s="42">
        <v>0</v>
      </c>
      <c r="D9" s="30">
        <f t="shared" si="0"/>
        <v>2</v>
      </c>
      <c r="E9" s="14">
        <v>21</v>
      </c>
      <c r="F9" s="41">
        <v>1</v>
      </c>
      <c r="G9" s="46">
        <v>1</v>
      </c>
      <c r="H9" s="38">
        <f t="shared" si="1"/>
        <v>2</v>
      </c>
      <c r="I9" s="15">
        <v>71</v>
      </c>
      <c r="J9" s="41">
        <v>2</v>
      </c>
      <c r="K9" s="46">
        <v>3</v>
      </c>
      <c r="L9" s="38">
        <f t="shared" si="2"/>
        <v>5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2</v>
      </c>
      <c r="G10" s="46">
        <v>3</v>
      </c>
      <c r="H10" s="38">
        <f t="shared" si="1"/>
        <v>5</v>
      </c>
      <c r="I10" s="15">
        <v>72</v>
      </c>
      <c r="J10" s="41">
        <v>3</v>
      </c>
      <c r="K10" s="46">
        <v>2</v>
      </c>
      <c r="L10" s="38">
        <f t="shared" si="2"/>
        <v>5</v>
      </c>
    </row>
    <row r="11" spans="1:12">
      <c r="A11" s="14">
        <v>8</v>
      </c>
      <c r="B11" s="43">
        <v>0</v>
      </c>
      <c r="C11" s="42">
        <v>0</v>
      </c>
      <c r="D11" s="30">
        <f t="shared" si="0"/>
        <v>0</v>
      </c>
      <c r="E11" s="14">
        <v>23</v>
      </c>
      <c r="F11" s="41">
        <v>0</v>
      </c>
      <c r="G11" s="46">
        <v>0</v>
      </c>
      <c r="H11" s="38">
        <f t="shared" si="1"/>
        <v>0</v>
      </c>
      <c r="I11" s="15">
        <v>73</v>
      </c>
      <c r="J11" s="41">
        <v>1</v>
      </c>
      <c r="K11" s="46">
        <v>1</v>
      </c>
      <c r="L11" s="38">
        <f t="shared" si="2"/>
        <v>2</v>
      </c>
    </row>
    <row r="12" spans="1:12">
      <c r="A12" s="14">
        <v>9</v>
      </c>
      <c r="B12" s="43">
        <v>0</v>
      </c>
      <c r="C12" s="42">
        <v>0</v>
      </c>
      <c r="D12" s="30">
        <f t="shared" si="0"/>
        <v>0</v>
      </c>
      <c r="E12" s="14">
        <v>24</v>
      </c>
      <c r="F12" s="41">
        <v>1</v>
      </c>
      <c r="G12" s="46">
        <v>2</v>
      </c>
      <c r="H12" s="38">
        <f t="shared" si="1"/>
        <v>3</v>
      </c>
      <c r="I12" s="15">
        <v>74</v>
      </c>
      <c r="J12" s="41">
        <v>1</v>
      </c>
      <c r="K12" s="46">
        <v>0</v>
      </c>
      <c r="L12" s="38">
        <f t="shared" si="2"/>
        <v>1</v>
      </c>
    </row>
    <row r="13" spans="1:12">
      <c r="A13" s="14">
        <v>10</v>
      </c>
      <c r="B13" s="43">
        <v>1</v>
      </c>
      <c r="C13" s="42">
        <v>3</v>
      </c>
      <c r="D13" s="30">
        <f t="shared" si="0"/>
        <v>4</v>
      </c>
      <c r="E13" s="14">
        <v>25</v>
      </c>
      <c r="F13" s="41">
        <v>1</v>
      </c>
      <c r="G13" s="46">
        <v>1</v>
      </c>
      <c r="H13" s="38">
        <f t="shared" si="1"/>
        <v>2</v>
      </c>
      <c r="I13" s="15">
        <v>75</v>
      </c>
      <c r="J13" s="41">
        <v>2</v>
      </c>
      <c r="K13" s="46">
        <v>1</v>
      </c>
      <c r="L13" s="38">
        <f t="shared" si="2"/>
        <v>3</v>
      </c>
    </row>
    <row r="14" spans="1:12">
      <c r="A14" s="14">
        <v>11</v>
      </c>
      <c r="B14" s="43">
        <v>2</v>
      </c>
      <c r="C14" s="42">
        <v>0</v>
      </c>
      <c r="D14" s="30">
        <f t="shared" si="0"/>
        <v>2</v>
      </c>
      <c r="E14" s="14">
        <v>26</v>
      </c>
      <c r="F14" s="41">
        <v>0</v>
      </c>
      <c r="G14" s="46">
        <v>0</v>
      </c>
      <c r="H14" s="38">
        <f t="shared" si="1"/>
        <v>0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1</v>
      </c>
      <c r="C15" s="42">
        <v>1</v>
      </c>
      <c r="D15" s="30">
        <f t="shared" si="0"/>
        <v>2</v>
      </c>
      <c r="E15" s="14">
        <v>27</v>
      </c>
      <c r="F15" s="41">
        <v>2</v>
      </c>
      <c r="G15" s="46">
        <v>0</v>
      </c>
      <c r="H15" s="38">
        <f t="shared" si="1"/>
        <v>2</v>
      </c>
      <c r="I15" s="15">
        <v>77</v>
      </c>
      <c r="J15" s="41">
        <v>2</v>
      </c>
      <c r="K15" s="46">
        <v>2</v>
      </c>
      <c r="L15" s="38">
        <f t="shared" si="2"/>
        <v>4</v>
      </c>
    </row>
    <row r="16" spans="1:12">
      <c r="A16" s="14">
        <v>13</v>
      </c>
      <c r="B16" s="43">
        <v>3</v>
      </c>
      <c r="C16" s="42">
        <v>0</v>
      </c>
      <c r="D16" s="30">
        <f t="shared" si="0"/>
        <v>3</v>
      </c>
      <c r="E16" s="14">
        <v>28</v>
      </c>
      <c r="F16" s="43">
        <v>1</v>
      </c>
      <c r="G16" s="47">
        <v>2</v>
      </c>
      <c r="H16" s="38">
        <f t="shared" si="1"/>
        <v>3</v>
      </c>
      <c r="I16" s="15">
        <v>78</v>
      </c>
      <c r="J16" s="41">
        <v>1</v>
      </c>
      <c r="K16" s="46">
        <v>2</v>
      </c>
      <c r="L16" s="38">
        <f t="shared" si="2"/>
        <v>3</v>
      </c>
    </row>
    <row r="17" spans="1:12" ht="14.25" thickBot="1">
      <c r="A17" s="24">
        <v>14</v>
      </c>
      <c r="B17" s="44">
        <v>0</v>
      </c>
      <c r="C17" s="45">
        <v>0</v>
      </c>
      <c r="D17" s="33">
        <f t="shared" si="0"/>
        <v>0</v>
      </c>
      <c r="E17" s="14">
        <v>29</v>
      </c>
      <c r="F17" s="43">
        <v>2</v>
      </c>
      <c r="G17" s="47">
        <v>1</v>
      </c>
      <c r="H17" s="38">
        <f t="shared" si="1"/>
        <v>3</v>
      </c>
      <c r="I17" s="15">
        <v>79</v>
      </c>
      <c r="J17" s="41">
        <v>2</v>
      </c>
      <c r="K17" s="46">
        <v>3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13</v>
      </c>
      <c r="C18" s="35">
        <f>SUM(C3:C17)</f>
        <v>7</v>
      </c>
      <c r="D18" s="36">
        <f>SUM(B18:C18)</f>
        <v>20</v>
      </c>
      <c r="E18" s="14">
        <v>30</v>
      </c>
      <c r="F18" s="43">
        <v>0</v>
      </c>
      <c r="G18" s="47">
        <v>0</v>
      </c>
      <c r="H18" s="38">
        <f t="shared" si="1"/>
        <v>0</v>
      </c>
      <c r="I18" s="15">
        <v>80</v>
      </c>
      <c r="J18" s="41">
        <v>0</v>
      </c>
      <c r="K18" s="46">
        <v>2</v>
      </c>
      <c r="L18" s="38">
        <f t="shared" si="2"/>
        <v>2</v>
      </c>
    </row>
    <row r="19" spans="1:12">
      <c r="E19" s="14">
        <v>31</v>
      </c>
      <c r="F19" s="43">
        <v>1</v>
      </c>
      <c r="G19" s="47">
        <v>2</v>
      </c>
      <c r="H19" s="38">
        <f t="shared" si="1"/>
        <v>3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3</v>
      </c>
      <c r="G20" s="47">
        <v>2</v>
      </c>
      <c r="H20" s="38">
        <f t="shared" si="1"/>
        <v>5</v>
      </c>
      <c r="I20" s="15">
        <v>82</v>
      </c>
      <c r="J20" s="41">
        <v>2</v>
      </c>
      <c r="K20" s="46">
        <v>2</v>
      </c>
      <c r="L20" s="38">
        <f t="shared" si="2"/>
        <v>4</v>
      </c>
    </row>
    <row r="21" spans="1:12">
      <c r="E21" s="14">
        <v>33</v>
      </c>
      <c r="F21" s="43">
        <v>3</v>
      </c>
      <c r="G21" s="47">
        <v>1</v>
      </c>
      <c r="H21" s="38">
        <f t="shared" si="1"/>
        <v>4</v>
      </c>
      <c r="I21" s="15">
        <v>83</v>
      </c>
      <c r="J21" s="41">
        <v>2</v>
      </c>
      <c r="K21" s="46">
        <v>0</v>
      </c>
      <c r="L21" s="38">
        <f t="shared" si="2"/>
        <v>2</v>
      </c>
    </row>
    <row r="22" spans="1:12">
      <c r="E22" s="14">
        <v>34</v>
      </c>
      <c r="F22" s="43">
        <v>4</v>
      </c>
      <c r="G22" s="47">
        <v>0</v>
      </c>
      <c r="H22" s="38">
        <f t="shared" si="1"/>
        <v>4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2</v>
      </c>
      <c r="G23" s="47">
        <v>1</v>
      </c>
      <c r="H23" s="38">
        <f t="shared" si="1"/>
        <v>3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2</v>
      </c>
      <c r="G24" s="47">
        <v>0</v>
      </c>
      <c r="H24" s="38">
        <f t="shared" si="1"/>
        <v>2</v>
      </c>
      <c r="I24" s="15">
        <v>86</v>
      </c>
      <c r="J24" s="43">
        <v>0</v>
      </c>
      <c r="K24" s="47">
        <v>2</v>
      </c>
      <c r="L24" s="38">
        <f t="shared" si="2"/>
        <v>2</v>
      </c>
    </row>
    <row r="25" spans="1:12">
      <c r="E25" s="14">
        <v>37</v>
      </c>
      <c r="F25" s="43">
        <v>1</v>
      </c>
      <c r="G25" s="47">
        <v>0</v>
      </c>
      <c r="H25" s="38">
        <f t="shared" si="1"/>
        <v>1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3</v>
      </c>
      <c r="G26" s="47">
        <v>2</v>
      </c>
      <c r="H26" s="38">
        <f t="shared" si="1"/>
        <v>5</v>
      </c>
      <c r="I26" s="15">
        <v>88</v>
      </c>
      <c r="J26" s="43">
        <v>0</v>
      </c>
      <c r="K26" s="47">
        <v>5</v>
      </c>
      <c r="L26" s="38">
        <f t="shared" si="2"/>
        <v>5</v>
      </c>
    </row>
    <row r="27" spans="1:12">
      <c r="E27" s="14">
        <v>39</v>
      </c>
      <c r="F27" s="43">
        <v>1</v>
      </c>
      <c r="G27" s="47">
        <v>1</v>
      </c>
      <c r="H27" s="38">
        <f t="shared" si="1"/>
        <v>2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3</v>
      </c>
      <c r="G28" s="47">
        <v>2</v>
      </c>
      <c r="H28" s="38">
        <f t="shared" si="1"/>
        <v>5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4</v>
      </c>
      <c r="G29" s="47">
        <v>3</v>
      </c>
      <c r="H29" s="38">
        <f t="shared" si="1"/>
        <v>7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0</v>
      </c>
      <c r="G30" s="47">
        <v>1</v>
      </c>
      <c r="H30" s="38">
        <f t="shared" si="1"/>
        <v>1</v>
      </c>
      <c r="I30" s="15">
        <v>92</v>
      </c>
      <c r="J30" s="43">
        <v>1</v>
      </c>
      <c r="K30" s="47">
        <v>0</v>
      </c>
      <c r="L30" s="38">
        <f t="shared" si="2"/>
        <v>1</v>
      </c>
    </row>
    <row r="31" spans="1:12">
      <c r="E31" s="14">
        <v>43</v>
      </c>
      <c r="F31" s="43">
        <v>2</v>
      </c>
      <c r="G31" s="47">
        <v>1</v>
      </c>
      <c r="H31" s="38">
        <f t="shared" si="1"/>
        <v>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</v>
      </c>
      <c r="G32" s="47">
        <v>4</v>
      </c>
      <c r="H32" s="38">
        <f t="shared" si="1"/>
        <v>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</v>
      </c>
      <c r="G33" s="47">
        <v>1</v>
      </c>
      <c r="H33" s="38">
        <f t="shared" si="1"/>
        <v>2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0</v>
      </c>
      <c r="G34" s="47">
        <v>3</v>
      </c>
      <c r="H34" s="38">
        <f t="shared" si="1"/>
        <v>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3</v>
      </c>
      <c r="H35" s="38">
        <f t="shared" si="1"/>
        <v>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0</v>
      </c>
      <c r="H36" s="38">
        <f t="shared" si="1"/>
        <v>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1</v>
      </c>
      <c r="H37" s="38">
        <f t="shared" si="1"/>
        <v>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2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1</v>
      </c>
      <c r="H39" s="38">
        <f t="shared" si="1"/>
        <v>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1</v>
      </c>
      <c r="H40" s="38">
        <f t="shared" si="1"/>
        <v>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2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4</v>
      </c>
      <c r="H42" s="38">
        <f t="shared" si="1"/>
        <v>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3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2</v>
      </c>
      <c r="H44" s="38">
        <f t="shared" si="1"/>
        <v>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3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12</v>
      </c>
      <c r="G46" s="47">
        <v>2</v>
      </c>
      <c r="H46" s="38">
        <f t="shared" si="1"/>
        <v>14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6</v>
      </c>
      <c r="H47" s="38">
        <f t="shared" si="1"/>
        <v>10</v>
      </c>
      <c r="I47" s="25" t="s">
        <v>6</v>
      </c>
      <c r="J47" s="36">
        <f>SUM(J3:J46)</f>
        <v>41</v>
      </c>
      <c r="K47" s="39">
        <f>SUM(K3:K46)</f>
        <v>60</v>
      </c>
      <c r="L47" s="40">
        <f>SUM(J47:K47)</f>
        <v>101</v>
      </c>
    </row>
    <row r="48" spans="5:12">
      <c r="E48" s="14">
        <v>60</v>
      </c>
      <c r="F48" s="43">
        <v>4</v>
      </c>
      <c r="G48" s="47">
        <v>3</v>
      </c>
      <c r="H48" s="38">
        <f t="shared" si="1"/>
        <v>7</v>
      </c>
    </row>
    <row r="49" spans="5:12" ht="14.25" thickBot="1">
      <c r="E49" s="14">
        <v>61</v>
      </c>
      <c r="F49" s="43">
        <v>2</v>
      </c>
      <c r="G49" s="47">
        <v>2</v>
      </c>
      <c r="H49" s="38">
        <f t="shared" si="1"/>
        <v>4</v>
      </c>
      <c r="J49" s="4" t="s">
        <v>207</v>
      </c>
    </row>
    <row r="50" spans="5:12">
      <c r="E50" s="14">
        <v>62</v>
      </c>
      <c r="F50" s="43">
        <v>5</v>
      </c>
      <c r="G50" s="47">
        <v>3</v>
      </c>
      <c r="H50" s="38">
        <f t="shared" si="1"/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6</v>
      </c>
      <c r="G51" s="47">
        <v>10</v>
      </c>
      <c r="H51" s="38">
        <f t="shared" si="1"/>
        <v>16</v>
      </c>
      <c r="J51" s="73">
        <f>SUM(B18,F53,J47)</f>
        <v>165</v>
      </c>
      <c r="K51" s="74">
        <f>SUM(C18,G53,K47)</f>
        <v>163</v>
      </c>
      <c r="L51" s="75">
        <f>SUM(J51:K51)</f>
        <v>328</v>
      </c>
    </row>
    <row r="52" spans="5:12" ht="14.25" thickBot="1">
      <c r="E52" s="24">
        <v>64</v>
      </c>
      <c r="F52" s="44">
        <v>8</v>
      </c>
      <c r="G52" s="48">
        <v>2</v>
      </c>
      <c r="H52" s="33">
        <f t="shared" si="1"/>
        <v>10</v>
      </c>
    </row>
    <row r="53" spans="5:12" ht="15" thickTop="1" thickBot="1">
      <c r="E53" s="23" t="s">
        <v>6</v>
      </c>
      <c r="F53" s="36">
        <f>SUM(F3:F52)</f>
        <v>111</v>
      </c>
      <c r="G53" s="39">
        <f>SUM(G3:G52)</f>
        <v>96</v>
      </c>
      <c r="H53" s="40">
        <f>SUM(F53:G53)</f>
        <v>207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4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49">
        <v>1</v>
      </c>
      <c r="G3" s="46">
        <v>1</v>
      </c>
      <c r="H3" s="37">
        <f>SUM(F3:G3)</f>
        <v>2</v>
      </c>
      <c r="I3" s="20">
        <v>65</v>
      </c>
      <c r="J3" s="49">
        <v>6</v>
      </c>
      <c r="K3" s="46">
        <v>6</v>
      </c>
      <c r="L3" s="37">
        <f>SUM(J3:K3)</f>
        <v>12</v>
      </c>
    </row>
    <row r="4" spans="1:12">
      <c r="A4" s="14">
        <v>1</v>
      </c>
      <c r="B4" s="43">
        <v>0</v>
      </c>
      <c r="C4" s="42">
        <v>1</v>
      </c>
      <c r="D4" s="30">
        <f t="shared" ref="D4:D17" si="0">SUM(B4:C4)</f>
        <v>1</v>
      </c>
      <c r="E4" s="14">
        <v>16</v>
      </c>
      <c r="F4" s="41">
        <v>2</v>
      </c>
      <c r="G4" s="46">
        <v>0</v>
      </c>
      <c r="H4" s="38">
        <f t="shared" ref="H4:H52" si="1">SUM(F4:G4)</f>
        <v>2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0</v>
      </c>
      <c r="C5" s="42">
        <v>0</v>
      </c>
      <c r="D5" s="30">
        <f t="shared" si="0"/>
        <v>0</v>
      </c>
      <c r="E5" s="14">
        <v>17</v>
      </c>
      <c r="F5" s="41">
        <v>3</v>
      </c>
      <c r="G5" s="46">
        <v>1</v>
      </c>
      <c r="H5" s="38">
        <f t="shared" si="1"/>
        <v>4</v>
      </c>
      <c r="I5" s="15">
        <v>67</v>
      </c>
      <c r="J5" s="41">
        <v>1</v>
      </c>
      <c r="K5" s="46">
        <v>0</v>
      </c>
      <c r="L5" s="38">
        <f t="shared" si="2"/>
        <v>1</v>
      </c>
    </row>
    <row r="6" spans="1:12">
      <c r="A6" s="14">
        <v>3</v>
      </c>
      <c r="B6" s="43">
        <v>0</v>
      </c>
      <c r="C6" s="42">
        <v>2</v>
      </c>
      <c r="D6" s="30">
        <f t="shared" si="0"/>
        <v>2</v>
      </c>
      <c r="E6" s="14">
        <v>18</v>
      </c>
      <c r="F6" s="41">
        <v>0</v>
      </c>
      <c r="G6" s="46">
        <v>0</v>
      </c>
      <c r="H6" s="38">
        <f t="shared" si="1"/>
        <v>0</v>
      </c>
      <c r="I6" s="15">
        <v>68</v>
      </c>
      <c r="J6" s="41">
        <v>4</v>
      </c>
      <c r="K6" s="46">
        <v>2</v>
      </c>
      <c r="L6" s="38">
        <f t="shared" si="2"/>
        <v>6</v>
      </c>
    </row>
    <row r="7" spans="1:12">
      <c r="A7" s="14">
        <v>4</v>
      </c>
      <c r="B7" s="43">
        <v>1</v>
      </c>
      <c r="C7" s="42">
        <v>0</v>
      </c>
      <c r="D7" s="30">
        <f t="shared" si="0"/>
        <v>1</v>
      </c>
      <c r="E7" s="14">
        <v>19</v>
      </c>
      <c r="F7" s="41">
        <v>1</v>
      </c>
      <c r="G7" s="46">
        <v>0</v>
      </c>
      <c r="H7" s="38">
        <f t="shared" si="1"/>
        <v>1</v>
      </c>
      <c r="I7" s="15">
        <v>69</v>
      </c>
      <c r="J7" s="41">
        <v>2</v>
      </c>
      <c r="K7" s="46">
        <v>3</v>
      </c>
      <c r="L7" s="38">
        <f t="shared" si="2"/>
        <v>5</v>
      </c>
    </row>
    <row r="8" spans="1:12">
      <c r="A8" s="14">
        <v>5</v>
      </c>
      <c r="B8" s="43">
        <v>3</v>
      </c>
      <c r="C8" s="42">
        <v>0</v>
      </c>
      <c r="D8" s="30">
        <f t="shared" si="0"/>
        <v>3</v>
      </c>
      <c r="E8" s="14">
        <v>20</v>
      </c>
      <c r="F8" s="41">
        <v>0</v>
      </c>
      <c r="G8" s="46">
        <v>1</v>
      </c>
      <c r="H8" s="38">
        <f t="shared" si="1"/>
        <v>1</v>
      </c>
      <c r="I8" s="15">
        <v>70</v>
      </c>
      <c r="J8" s="41">
        <v>4</v>
      </c>
      <c r="K8" s="46">
        <v>3</v>
      </c>
      <c r="L8" s="38">
        <f t="shared" si="2"/>
        <v>7</v>
      </c>
    </row>
    <row r="9" spans="1:12">
      <c r="A9" s="14">
        <v>6</v>
      </c>
      <c r="B9" s="43">
        <v>1</v>
      </c>
      <c r="C9" s="42">
        <v>1</v>
      </c>
      <c r="D9" s="30">
        <f t="shared" si="0"/>
        <v>2</v>
      </c>
      <c r="E9" s="14">
        <v>21</v>
      </c>
      <c r="F9" s="41">
        <v>1</v>
      </c>
      <c r="G9" s="46">
        <v>1</v>
      </c>
      <c r="H9" s="38">
        <f t="shared" si="1"/>
        <v>2</v>
      </c>
      <c r="I9" s="15">
        <v>71</v>
      </c>
      <c r="J9" s="41">
        <v>2</v>
      </c>
      <c r="K9" s="46">
        <v>4</v>
      </c>
      <c r="L9" s="38">
        <f t="shared" si="2"/>
        <v>6</v>
      </c>
    </row>
    <row r="10" spans="1:12">
      <c r="A10" s="14">
        <v>7</v>
      </c>
      <c r="B10" s="43">
        <v>1</v>
      </c>
      <c r="C10" s="42">
        <v>0</v>
      </c>
      <c r="D10" s="30">
        <f t="shared" si="0"/>
        <v>1</v>
      </c>
      <c r="E10" s="14">
        <v>22</v>
      </c>
      <c r="F10" s="41">
        <v>2</v>
      </c>
      <c r="G10" s="46">
        <v>2</v>
      </c>
      <c r="H10" s="38">
        <f t="shared" si="1"/>
        <v>4</v>
      </c>
      <c r="I10" s="15">
        <v>72</v>
      </c>
      <c r="J10" s="41">
        <v>1</v>
      </c>
      <c r="K10" s="46">
        <v>0</v>
      </c>
      <c r="L10" s="38">
        <f t="shared" si="2"/>
        <v>1</v>
      </c>
    </row>
    <row r="11" spans="1:12">
      <c r="A11" s="14">
        <v>8</v>
      </c>
      <c r="B11" s="43">
        <v>1</v>
      </c>
      <c r="C11" s="42">
        <v>2</v>
      </c>
      <c r="D11" s="30">
        <f t="shared" si="0"/>
        <v>3</v>
      </c>
      <c r="E11" s="14">
        <v>23</v>
      </c>
      <c r="F11" s="41">
        <v>0</v>
      </c>
      <c r="G11" s="46">
        <v>1</v>
      </c>
      <c r="H11" s="38">
        <f t="shared" si="1"/>
        <v>1</v>
      </c>
      <c r="I11" s="15">
        <v>73</v>
      </c>
      <c r="J11" s="41">
        <v>2</v>
      </c>
      <c r="K11" s="46">
        <v>3</v>
      </c>
      <c r="L11" s="38">
        <f t="shared" si="2"/>
        <v>5</v>
      </c>
    </row>
    <row r="12" spans="1:12">
      <c r="A12" s="14">
        <v>9</v>
      </c>
      <c r="B12" s="43">
        <v>1</v>
      </c>
      <c r="C12" s="42">
        <v>1</v>
      </c>
      <c r="D12" s="30">
        <f t="shared" si="0"/>
        <v>2</v>
      </c>
      <c r="E12" s="14">
        <v>24</v>
      </c>
      <c r="F12" s="41">
        <v>4</v>
      </c>
      <c r="G12" s="46">
        <v>2</v>
      </c>
      <c r="H12" s="38">
        <f t="shared" si="1"/>
        <v>6</v>
      </c>
      <c r="I12" s="15">
        <v>74</v>
      </c>
      <c r="J12" s="41">
        <v>3</v>
      </c>
      <c r="K12" s="46">
        <v>0</v>
      </c>
      <c r="L12" s="38">
        <f t="shared" si="2"/>
        <v>3</v>
      </c>
    </row>
    <row r="13" spans="1:12">
      <c r="A13" s="14">
        <v>10</v>
      </c>
      <c r="B13" s="43">
        <v>1</v>
      </c>
      <c r="C13" s="42">
        <v>1</v>
      </c>
      <c r="D13" s="30">
        <f t="shared" si="0"/>
        <v>2</v>
      </c>
      <c r="E13" s="14">
        <v>25</v>
      </c>
      <c r="F13" s="41">
        <v>2</v>
      </c>
      <c r="G13" s="46">
        <v>3</v>
      </c>
      <c r="H13" s="38">
        <f t="shared" si="1"/>
        <v>5</v>
      </c>
      <c r="I13" s="15">
        <v>75</v>
      </c>
      <c r="J13" s="41">
        <v>0</v>
      </c>
      <c r="K13" s="46">
        <v>1</v>
      </c>
      <c r="L13" s="38">
        <f t="shared" si="2"/>
        <v>1</v>
      </c>
    </row>
    <row r="14" spans="1:12">
      <c r="A14" s="14">
        <v>11</v>
      </c>
      <c r="B14" s="43">
        <v>3</v>
      </c>
      <c r="C14" s="42">
        <v>1</v>
      </c>
      <c r="D14" s="30">
        <f t="shared" si="0"/>
        <v>4</v>
      </c>
      <c r="E14" s="14">
        <v>26</v>
      </c>
      <c r="F14" s="41">
        <v>2</v>
      </c>
      <c r="G14" s="46">
        <v>1</v>
      </c>
      <c r="H14" s="38">
        <f t="shared" si="1"/>
        <v>3</v>
      </c>
      <c r="I14" s="15">
        <v>76</v>
      </c>
      <c r="J14" s="41">
        <v>1</v>
      </c>
      <c r="K14" s="46">
        <v>2</v>
      </c>
      <c r="L14" s="38">
        <f t="shared" si="2"/>
        <v>3</v>
      </c>
    </row>
    <row r="15" spans="1:12">
      <c r="A15" s="14">
        <v>12</v>
      </c>
      <c r="B15" s="43">
        <v>1</v>
      </c>
      <c r="C15" s="42">
        <v>4</v>
      </c>
      <c r="D15" s="30">
        <f t="shared" si="0"/>
        <v>5</v>
      </c>
      <c r="E15" s="14">
        <v>27</v>
      </c>
      <c r="F15" s="41">
        <v>5</v>
      </c>
      <c r="G15" s="46">
        <v>2</v>
      </c>
      <c r="H15" s="38">
        <f t="shared" si="1"/>
        <v>7</v>
      </c>
      <c r="I15" s="15">
        <v>77</v>
      </c>
      <c r="J15" s="41">
        <v>1</v>
      </c>
      <c r="K15" s="46">
        <v>2</v>
      </c>
      <c r="L15" s="38">
        <f t="shared" si="2"/>
        <v>3</v>
      </c>
    </row>
    <row r="16" spans="1:12">
      <c r="A16" s="14">
        <v>13</v>
      </c>
      <c r="B16" s="43">
        <v>1</v>
      </c>
      <c r="C16" s="42">
        <v>2</v>
      </c>
      <c r="D16" s="30">
        <f t="shared" si="0"/>
        <v>3</v>
      </c>
      <c r="E16" s="14">
        <v>28</v>
      </c>
      <c r="F16" s="43">
        <v>4</v>
      </c>
      <c r="G16" s="47">
        <v>1</v>
      </c>
      <c r="H16" s="38">
        <f t="shared" si="1"/>
        <v>5</v>
      </c>
      <c r="I16" s="15">
        <v>78</v>
      </c>
      <c r="J16" s="41">
        <v>0</v>
      </c>
      <c r="K16" s="46">
        <v>3</v>
      </c>
      <c r="L16" s="38">
        <f t="shared" si="2"/>
        <v>3</v>
      </c>
    </row>
    <row r="17" spans="1:12" ht="14.25" thickBot="1">
      <c r="A17" s="24">
        <v>14</v>
      </c>
      <c r="B17" s="44">
        <v>1</v>
      </c>
      <c r="C17" s="45">
        <v>0</v>
      </c>
      <c r="D17" s="33">
        <f t="shared" si="0"/>
        <v>1</v>
      </c>
      <c r="E17" s="14">
        <v>29</v>
      </c>
      <c r="F17" s="43">
        <v>2</v>
      </c>
      <c r="G17" s="47">
        <v>1</v>
      </c>
      <c r="H17" s="38">
        <f t="shared" si="1"/>
        <v>3</v>
      </c>
      <c r="I17" s="15">
        <v>79</v>
      </c>
      <c r="J17" s="41">
        <v>0</v>
      </c>
      <c r="K17" s="46">
        <v>1</v>
      </c>
      <c r="L17" s="38">
        <f t="shared" si="2"/>
        <v>1</v>
      </c>
    </row>
    <row r="18" spans="1:12" ht="15" thickTop="1" thickBot="1">
      <c r="A18" s="23" t="s">
        <v>6</v>
      </c>
      <c r="B18" s="34">
        <f>SUM(B3:B17)</f>
        <v>16</v>
      </c>
      <c r="C18" s="35">
        <f>SUM(C3:C17)</f>
        <v>15</v>
      </c>
      <c r="D18" s="36">
        <f>SUM(B18:C18)</f>
        <v>31</v>
      </c>
      <c r="E18" s="14">
        <v>30</v>
      </c>
      <c r="F18" s="43">
        <v>3</v>
      </c>
      <c r="G18" s="47">
        <v>0</v>
      </c>
      <c r="H18" s="38">
        <f t="shared" si="1"/>
        <v>3</v>
      </c>
      <c r="I18" s="15">
        <v>80</v>
      </c>
      <c r="J18" s="41">
        <v>1</v>
      </c>
      <c r="K18" s="46">
        <v>3</v>
      </c>
      <c r="L18" s="38">
        <f t="shared" si="2"/>
        <v>4</v>
      </c>
    </row>
    <row r="19" spans="1:12">
      <c r="E19" s="14">
        <v>31</v>
      </c>
      <c r="F19" s="43">
        <v>1</v>
      </c>
      <c r="G19" s="47">
        <v>0</v>
      </c>
      <c r="H19" s="38">
        <f t="shared" si="1"/>
        <v>1</v>
      </c>
      <c r="I19" s="15">
        <v>81</v>
      </c>
      <c r="J19" s="41">
        <v>0</v>
      </c>
      <c r="K19" s="46">
        <v>4</v>
      </c>
      <c r="L19" s="38">
        <f t="shared" si="2"/>
        <v>4</v>
      </c>
    </row>
    <row r="20" spans="1:12">
      <c r="E20" s="14">
        <v>32</v>
      </c>
      <c r="F20" s="43">
        <v>3</v>
      </c>
      <c r="G20" s="47">
        <v>2</v>
      </c>
      <c r="H20" s="38">
        <f t="shared" si="1"/>
        <v>5</v>
      </c>
      <c r="I20" s="15">
        <v>82</v>
      </c>
      <c r="J20" s="41">
        <v>1</v>
      </c>
      <c r="K20" s="46">
        <v>2</v>
      </c>
      <c r="L20" s="38">
        <f t="shared" si="2"/>
        <v>3</v>
      </c>
    </row>
    <row r="21" spans="1:12">
      <c r="E21" s="14">
        <v>33</v>
      </c>
      <c r="F21" s="43">
        <v>1</v>
      </c>
      <c r="G21" s="47">
        <v>2</v>
      </c>
      <c r="H21" s="38">
        <f t="shared" si="1"/>
        <v>3</v>
      </c>
      <c r="I21" s="15">
        <v>83</v>
      </c>
      <c r="J21" s="41">
        <v>3</v>
      </c>
      <c r="K21" s="46">
        <v>0</v>
      </c>
      <c r="L21" s="38">
        <f t="shared" si="2"/>
        <v>3</v>
      </c>
    </row>
    <row r="22" spans="1:12">
      <c r="E22" s="14">
        <v>34</v>
      </c>
      <c r="F22" s="43">
        <v>2</v>
      </c>
      <c r="G22" s="47">
        <v>0</v>
      </c>
      <c r="H22" s="38">
        <f t="shared" si="1"/>
        <v>2</v>
      </c>
      <c r="I22" s="15">
        <v>84</v>
      </c>
      <c r="J22" s="43">
        <v>2</v>
      </c>
      <c r="K22" s="47">
        <v>3</v>
      </c>
      <c r="L22" s="38">
        <f t="shared" si="2"/>
        <v>5</v>
      </c>
    </row>
    <row r="23" spans="1:12">
      <c r="E23" s="14">
        <v>35</v>
      </c>
      <c r="F23" s="43">
        <v>2</v>
      </c>
      <c r="G23" s="47">
        <v>2</v>
      </c>
      <c r="H23" s="38">
        <f t="shared" si="1"/>
        <v>4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2</v>
      </c>
      <c r="G24" s="47">
        <v>1</v>
      </c>
      <c r="H24" s="38">
        <f t="shared" si="1"/>
        <v>3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1</v>
      </c>
      <c r="G25" s="47">
        <v>1</v>
      </c>
      <c r="H25" s="38">
        <f t="shared" si="1"/>
        <v>2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3</v>
      </c>
      <c r="G26" s="47">
        <v>0</v>
      </c>
      <c r="H26" s="38">
        <f t="shared" si="1"/>
        <v>3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0</v>
      </c>
      <c r="G27" s="47">
        <v>3</v>
      </c>
      <c r="H27" s="38">
        <f t="shared" si="1"/>
        <v>3</v>
      </c>
      <c r="I27" s="15">
        <v>89</v>
      </c>
      <c r="J27" s="43">
        <v>2</v>
      </c>
      <c r="K27" s="47">
        <v>1</v>
      </c>
      <c r="L27" s="38">
        <f t="shared" si="2"/>
        <v>3</v>
      </c>
    </row>
    <row r="28" spans="1:12">
      <c r="E28" s="14">
        <v>40</v>
      </c>
      <c r="F28" s="43">
        <v>1</v>
      </c>
      <c r="G28" s="47">
        <v>1</v>
      </c>
      <c r="H28" s="38">
        <f t="shared" si="1"/>
        <v>2</v>
      </c>
      <c r="I28" s="15">
        <v>90</v>
      </c>
      <c r="J28" s="43">
        <v>1</v>
      </c>
      <c r="K28" s="47">
        <v>0</v>
      </c>
      <c r="L28" s="38">
        <f t="shared" si="2"/>
        <v>1</v>
      </c>
    </row>
    <row r="29" spans="1:12">
      <c r="E29" s="14">
        <v>41</v>
      </c>
      <c r="F29" s="43">
        <v>2</v>
      </c>
      <c r="G29" s="47">
        <v>3</v>
      </c>
      <c r="H29" s="38">
        <f t="shared" si="1"/>
        <v>5</v>
      </c>
      <c r="I29" s="15">
        <v>91</v>
      </c>
      <c r="J29" s="43">
        <v>0</v>
      </c>
      <c r="K29" s="47">
        <v>3</v>
      </c>
      <c r="L29" s="38">
        <f t="shared" si="2"/>
        <v>3</v>
      </c>
    </row>
    <row r="30" spans="1:12">
      <c r="E30" s="14">
        <v>42</v>
      </c>
      <c r="F30" s="43">
        <v>5</v>
      </c>
      <c r="G30" s="47">
        <v>3</v>
      </c>
      <c r="H30" s="38">
        <f t="shared" si="1"/>
        <v>8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0</v>
      </c>
      <c r="G31" s="47">
        <v>0</v>
      </c>
      <c r="H31" s="38">
        <f t="shared" si="1"/>
        <v>0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</v>
      </c>
      <c r="G32" s="47">
        <v>1</v>
      </c>
      <c r="H32" s="38">
        <f t="shared" si="1"/>
        <v>2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1</v>
      </c>
      <c r="H33" s="38">
        <f t="shared" si="1"/>
        <v>3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1</v>
      </c>
      <c r="H34" s="38">
        <f t="shared" si="1"/>
        <v>3</v>
      </c>
      <c r="I34" s="15">
        <v>96</v>
      </c>
      <c r="J34" s="43">
        <v>1</v>
      </c>
      <c r="K34" s="47">
        <v>1</v>
      </c>
      <c r="L34" s="38">
        <f t="shared" si="2"/>
        <v>2</v>
      </c>
    </row>
    <row r="35" spans="5:12">
      <c r="E35" s="14">
        <v>47</v>
      </c>
      <c r="F35" s="43">
        <v>1</v>
      </c>
      <c r="G35" s="47">
        <v>2</v>
      </c>
      <c r="H35" s="38">
        <f t="shared" si="1"/>
        <v>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3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1</v>
      </c>
      <c r="H37" s="38">
        <f t="shared" si="1"/>
        <v>3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1</v>
      </c>
      <c r="H38" s="38">
        <f t="shared" si="1"/>
        <v>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1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6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2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3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3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1</v>
      </c>
      <c r="H44" s="38">
        <f t="shared" si="1"/>
        <v>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1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2</v>
      </c>
      <c r="H46" s="38">
        <f t="shared" si="1"/>
        <v>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3</v>
      </c>
      <c r="H47" s="38">
        <f t="shared" si="1"/>
        <v>7</v>
      </c>
      <c r="I47" s="25" t="s">
        <v>6</v>
      </c>
      <c r="J47" s="36">
        <f>SUM(J3:J46)</f>
        <v>41</v>
      </c>
      <c r="K47" s="39">
        <f>SUM(K3:K46)</f>
        <v>53</v>
      </c>
      <c r="L47" s="40">
        <f>SUM(J47:K47)</f>
        <v>94</v>
      </c>
    </row>
    <row r="48" spans="5:12">
      <c r="E48" s="14">
        <v>60</v>
      </c>
      <c r="F48" s="43">
        <v>4</v>
      </c>
      <c r="G48" s="47">
        <v>8</v>
      </c>
      <c r="H48" s="38">
        <f t="shared" si="1"/>
        <v>12</v>
      </c>
    </row>
    <row r="49" spans="5:12" ht="14.25" thickBot="1">
      <c r="E49" s="14">
        <v>61</v>
      </c>
      <c r="F49" s="43">
        <v>2</v>
      </c>
      <c r="G49" s="47">
        <v>4</v>
      </c>
      <c r="H49" s="38">
        <f t="shared" si="1"/>
        <v>6</v>
      </c>
      <c r="J49" s="4" t="s">
        <v>209</v>
      </c>
    </row>
    <row r="50" spans="5:12">
      <c r="E50" s="14">
        <v>62</v>
      </c>
      <c r="F50" s="43">
        <v>4</v>
      </c>
      <c r="G50" s="47">
        <v>4</v>
      </c>
      <c r="H50" s="38">
        <f t="shared" si="1"/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4</v>
      </c>
      <c r="G51" s="47">
        <v>3</v>
      </c>
      <c r="H51" s="38">
        <f t="shared" si="1"/>
        <v>7</v>
      </c>
      <c r="J51" s="73">
        <f>SUM(B18,F53,J47)</f>
        <v>163</v>
      </c>
      <c r="K51" s="74">
        <f>SUM(C18,G53,K47)</f>
        <v>157</v>
      </c>
      <c r="L51" s="75">
        <f>SUM(J51:K51)</f>
        <v>320</v>
      </c>
    </row>
    <row r="52" spans="5:12" ht="14.25" thickBot="1">
      <c r="E52" s="24">
        <v>64</v>
      </c>
      <c r="F52" s="44">
        <v>3</v>
      </c>
      <c r="G52" s="48">
        <v>3</v>
      </c>
      <c r="H52" s="33">
        <f t="shared" si="1"/>
        <v>6</v>
      </c>
    </row>
    <row r="53" spans="5:12" ht="15" thickTop="1" thickBot="1">
      <c r="E53" s="23" t="s">
        <v>6</v>
      </c>
      <c r="F53" s="36">
        <f>SUM(F3:F52)</f>
        <v>106</v>
      </c>
      <c r="G53" s="39">
        <f>SUM(G3:G52)</f>
        <v>89</v>
      </c>
      <c r="H53" s="40">
        <f>SUM(F53:G53)</f>
        <v>195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5</v>
      </c>
      <c r="D3" s="28">
        <f>SUM(B3:C3)</f>
        <v>10</v>
      </c>
      <c r="E3" s="19">
        <v>15</v>
      </c>
      <c r="F3" s="49">
        <v>4</v>
      </c>
      <c r="G3" s="46">
        <v>3</v>
      </c>
      <c r="H3" s="37">
        <f>SUM(F3:G3)</f>
        <v>7</v>
      </c>
      <c r="I3" s="20">
        <v>65</v>
      </c>
      <c r="J3" s="49">
        <v>7</v>
      </c>
      <c r="K3" s="46">
        <v>8</v>
      </c>
      <c r="L3" s="37">
        <f>SUM(J3:K3)</f>
        <v>15</v>
      </c>
    </row>
    <row r="4" spans="1:12">
      <c r="A4" s="14">
        <v>1</v>
      </c>
      <c r="B4" s="43">
        <v>8</v>
      </c>
      <c r="C4" s="42">
        <v>5</v>
      </c>
      <c r="D4" s="30">
        <f t="shared" ref="D4:D17" si="0">SUM(B4:C4)</f>
        <v>13</v>
      </c>
      <c r="E4" s="14">
        <v>16</v>
      </c>
      <c r="F4" s="41">
        <v>1</v>
      </c>
      <c r="G4" s="46">
        <v>1</v>
      </c>
      <c r="H4" s="38">
        <f t="shared" ref="H4:H52" si="1">SUM(F4:G4)</f>
        <v>2</v>
      </c>
      <c r="I4" s="15">
        <v>66</v>
      </c>
      <c r="J4" s="41">
        <v>7</v>
      </c>
      <c r="K4" s="46">
        <v>11</v>
      </c>
      <c r="L4" s="38">
        <f t="shared" ref="L4:L46" si="2">SUM(J4:K4)</f>
        <v>18</v>
      </c>
    </row>
    <row r="5" spans="1:12">
      <c r="A5" s="14">
        <v>2</v>
      </c>
      <c r="B5" s="43">
        <v>15</v>
      </c>
      <c r="C5" s="42">
        <v>3</v>
      </c>
      <c r="D5" s="30">
        <f t="shared" si="0"/>
        <v>18</v>
      </c>
      <c r="E5" s="14">
        <v>17</v>
      </c>
      <c r="F5" s="41">
        <v>0</v>
      </c>
      <c r="G5" s="46">
        <v>0</v>
      </c>
      <c r="H5" s="38">
        <f t="shared" si="1"/>
        <v>0</v>
      </c>
      <c r="I5" s="15">
        <v>67</v>
      </c>
      <c r="J5" s="41">
        <v>2</v>
      </c>
      <c r="K5" s="46">
        <v>4</v>
      </c>
      <c r="L5" s="38">
        <f t="shared" si="2"/>
        <v>6</v>
      </c>
    </row>
    <row r="6" spans="1:12">
      <c r="A6" s="14">
        <v>3</v>
      </c>
      <c r="B6" s="43">
        <v>8</v>
      </c>
      <c r="C6" s="42">
        <v>6</v>
      </c>
      <c r="D6" s="30">
        <f t="shared" si="0"/>
        <v>14</v>
      </c>
      <c r="E6" s="14">
        <v>18</v>
      </c>
      <c r="F6" s="41">
        <v>5</v>
      </c>
      <c r="G6" s="46">
        <v>2</v>
      </c>
      <c r="H6" s="38">
        <f t="shared" si="1"/>
        <v>7</v>
      </c>
      <c r="I6" s="15">
        <v>68</v>
      </c>
      <c r="J6" s="41">
        <v>6</v>
      </c>
      <c r="K6" s="46">
        <v>5</v>
      </c>
      <c r="L6" s="38">
        <f t="shared" si="2"/>
        <v>11</v>
      </c>
    </row>
    <row r="7" spans="1:12">
      <c r="A7" s="14">
        <v>4</v>
      </c>
      <c r="B7" s="43">
        <v>7</v>
      </c>
      <c r="C7" s="42">
        <v>7</v>
      </c>
      <c r="D7" s="30">
        <f t="shared" si="0"/>
        <v>14</v>
      </c>
      <c r="E7" s="14">
        <v>19</v>
      </c>
      <c r="F7" s="41">
        <v>0</v>
      </c>
      <c r="G7" s="46">
        <v>4</v>
      </c>
      <c r="H7" s="38">
        <f t="shared" si="1"/>
        <v>4</v>
      </c>
      <c r="I7" s="15">
        <v>69</v>
      </c>
      <c r="J7" s="41">
        <v>1</v>
      </c>
      <c r="K7" s="46">
        <v>1</v>
      </c>
      <c r="L7" s="38">
        <f t="shared" si="2"/>
        <v>2</v>
      </c>
    </row>
    <row r="8" spans="1:12">
      <c r="A8" s="14">
        <v>5</v>
      </c>
      <c r="B8" s="43">
        <v>10</v>
      </c>
      <c r="C8" s="42">
        <v>8</v>
      </c>
      <c r="D8" s="30">
        <f t="shared" si="0"/>
        <v>18</v>
      </c>
      <c r="E8" s="14">
        <v>20</v>
      </c>
      <c r="F8" s="41">
        <v>0</v>
      </c>
      <c r="G8" s="46">
        <v>1</v>
      </c>
      <c r="H8" s="38">
        <f t="shared" si="1"/>
        <v>1</v>
      </c>
      <c r="I8" s="15">
        <v>70</v>
      </c>
      <c r="J8" s="41">
        <v>4</v>
      </c>
      <c r="K8" s="46">
        <v>5</v>
      </c>
      <c r="L8" s="38">
        <f t="shared" si="2"/>
        <v>9</v>
      </c>
    </row>
    <row r="9" spans="1:12">
      <c r="A9" s="14">
        <v>6</v>
      </c>
      <c r="B9" s="43">
        <v>7</v>
      </c>
      <c r="C9" s="42">
        <v>5</v>
      </c>
      <c r="D9" s="30">
        <f t="shared" si="0"/>
        <v>12</v>
      </c>
      <c r="E9" s="14">
        <v>21</v>
      </c>
      <c r="F9" s="41">
        <v>2</v>
      </c>
      <c r="G9" s="46">
        <v>7</v>
      </c>
      <c r="H9" s="38">
        <f t="shared" si="1"/>
        <v>9</v>
      </c>
      <c r="I9" s="15">
        <v>71</v>
      </c>
      <c r="J9" s="41">
        <v>3</v>
      </c>
      <c r="K9" s="46">
        <v>3</v>
      </c>
      <c r="L9" s="38">
        <f t="shared" si="2"/>
        <v>6</v>
      </c>
    </row>
    <row r="10" spans="1:12">
      <c r="A10" s="14">
        <v>7</v>
      </c>
      <c r="B10" s="43">
        <v>7</v>
      </c>
      <c r="C10" s="42">
        <v>6</v>
      </c>
      <c r="D10" s="30">
        <f t="shared" si="0"/>
        <v>13</v>
      </c>
      <c r="E10" s="14">
        <v>22</v>
      </c>
      <c r="F10" s="41">
        <v>2</v>
      </c>
      <c r="G10" s="46">
        <v>3</v>
      </c>
      <c r="H10" s="38">
        <f t="shared" si="1"/>
        <v>5</v>
      </c>
      <c r="I10" s="15">
        <v>72</v>
      </c>
      <c r="J10" s="41">
        <v>5</v>
      </c>
      <c r="K10" s="46">
        <v>2</v>
      </c>
      <c r="L10" s="38">
        <f t="shared" si="2"/>
        <v>7</v>
      </c>
    </row>
    <row r="11" spans="1:12">
      <c r="A11" s="14">
        <v>8</v>
      </c>
      <c r="B11" s="43">
        <v>3</v>
      </c>
      <c r="C11" s="42">
        <v>2</v>
      </c>
      <c r="D11" s="30">
        <f t="shared" si="0"/>
        <v>5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5</v>
      </c>
      <c r="K11" s="46">
        <v>2</v>
      </c>
      <c r="L11" s="38">
        <f t="shared" si="2"/>
        <v>7</v>
      </c>
    </row>
    <row r="12" spans="1:12">
      <c r="A12" s="14">
        <v>9</v>
      </c>
      <c r="B12" s="43">
        <v>1</v>
      </c>
      <c r="C12" s="42">
        <v>3</v>
      </c>
      <c r="D12" s="30">
        <f t="shared" si="0"/>
        <v>4</v>
      </c>
      <c r="E12" s="14">
        <v>24</v>
      </c>
      <c r="F12" s="41">
        <v>2</v>
      </c>
      <c r="G12" s="46">
        <v>4</v>
      </c>
      <c r="H12" s="38">
        <f t="shared" si="1"/>
        <v>6</v>
      </c>
      <c r="I12" s="15">
        <v>74</v>
      </c>
      <c r="J12" s="41">
        <v>3</v>
      </c>
      <c r="K12" s="46">
        <v>7</v>
      </c>
      <c r="L12" s="38">
        <f t="shared" si="2"/>
        <v>10</v>
      </c>
    </row>
    <row r="13" spans="1:12">
      <c r="A13" s="14">
        <v>10</v>
      </c>
      <c r="B13" s="43">
        <v>1</v>
      </c>
      <c r="C13" s="42">
        <v>5</v>
      </c>
      <c r="D13" s="30">
        <f t="shared" si="0"/>
        <v>6</v>
      </c>
      <c r="E13" s="14">
        <v>25</v>
      </c>
      <c r="F13" s="41">
        <v>1</v>
      </c>
      <c r="G13" s="46">
        <v>3</v>
      </c>
      <c r="H13" s="38">
        <f t="shared" si="1"/>
        <v>4</v>
      </c>
      <c r="I13" s="15">
        <v>75</v>
      </c>
      <c r="J13" s="41">
        <v>2</v>
      </c>
      <c r="K13" s="46">
        <v>5</v>
      </c>
      <c r="L13" s="38">
        <f t="shared" si="2"/>
        <v>7</v>
      </c>
    </row>
    <row r="14" spans="1:12">
      <c r="A14" s="14">
        <v>11</v>
      </c>
      <c r="B14" s="43">
        <v>5</v>
      </c>
      <c r="C14" s="42">
        <v>5</v>
      </c>
      <c r="D14" s="30">
        <f t="shared" si="0"/>
        <v>10</v>
      </c>
      <c r="E14" s="14">
        <v>26</v>
      </c>
      <c r="F14" s="41">
        <v>3</v>
      </c>
      <c r="G14" s="46">
        <v>2</v>
      </c>
      <c r="H14" s="38">
        <f t="shared" si="1"/>
        <v>5</v>
      </c>
      <c r="I14" s="15">
        <v>76</v>
      </c>
      <c r="J14" s="41">
        <v>4</v>
      </c>
      <c r="K14" s="46">
        <v>6</v>
      </c>
      <c r="L14" s="38">
        <f t="shared" si="2"/>
        <v>10</v>
      </c>
    </row>
    <row r="15" spans="1:12">
      <c r="A15" s="14">
        <v>12</v>
      </c>
      <c r="B15" s="43">
        <v>2</v>
      </c>
      <c r="C15" s="42">
        <v>2</v>
      </c>
      <c r="D15" s="30">
        <f t="shared" si="0"/>
        <v>4</v>
      </c>
      <c r="E15" s="14">
        <v>27</v>
      </c>
      <c r="F15" s="41">
        <v>4</v>
      </c>
      <c r="G15" s="46">
        <v>5</v>
      </c>
      <c r="H15" s="38">
        <f t="shared" si="1"/>
        <v>9</v>
      </c>
      <c r="I15" s="15">
        <v>77</v>
      </c>
      <c r="J15" s="41">
        <v>3</v>
      </c>
      <c r="K15" s="46">
        <v>2</v>
      </c>
      <c r="L15" s="38">
        <f t="shared" si="2"/>
        <v>5</v>
      </c>
    </row>
    <row r="16" spans="1:12">
      <c r="A16" s="14">
        <v>13</v>
      </c>
      <c r="B16" s="43">
        <v>5</v>
      </c>
      <c r="C16" s="42">
        <v>0</v>
      </c>
      <c r="D16" s="30">
        <f t="shared" si="0"/>
        <v>5</v>
      </c>
      <c r="E16" s="14">
        <v>28</v>
      </c>
      <c r="F16" s="43">
        <v>3</v>
      </c>
      <c r="G16" s="47">
        <v>10</v>
      </c>
      <c r="H16" s="38">
        <f t="shared" si="1"/>
        <v>13</v>
      </c>
      <c r="I16" s="15">
        <v>78</v>
      </c>
      <c r="J16" s="41">
        <v>2</v>
      </c>
      <c r="K16" s="46">
        <v>0</v>
      </c>
      <c r="L16" s="38">
        <f t="shared" si="2"/>
        <v>2</v>
      </c>
    </row>
    <row r="17" spans="1:12" ht="14.25" thickBot="1">
      <c r="A17" s="24">
        <v>14</v>
      </c>
      <c r="B17" s="44">
        <v>3</v>
      </c>
      <c r="C17" s="45">
        <v>0</v>
      </c>
      <c r="D17" s="33">
        <f t="shared" si="0"/>
        <v>3</v>
      </c>
      <c r="E17" s="14">
        <v>29</v>
      </c>
      <c r="F17" s="43">
        <v>8</v>
      </c>
      <c r="G17" s="47">
        <v>5</v>
      </c>
      <c r="H17" s="38">
        <f t="shared" si="1"/>
        <v>13</v>
      </c>
      <c r="I17" s="15">
        <v>79</v>
      </c>
      <c r="J17" s="41">
        <v>2</v>
      </c>
      <c r="K17" s="46">
        <v>3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87</v>
      </c>
      <c r="C18" s="35">
        <f>SUM(C3:C17)</f>
        <v>62</v>
      </c>
      <c r="D18" s="36">
        <f>SUM(B18:C18)</f>
        <v>149</v>
      </c>
      <c r="E18" s="14">
        <v>30</v>
      </c>
      <c r="F18" s="43">
        <v>5</v>
      </c>
      <c r="G18" s="47">
        <v>6</v>
      </c>
      <c r="H18" s="38">
        <f t="shared" si="1"/>
        <v>11</v>
      </c>
      <c r="I18" s="15">
        <v>80</v>
      </c>
      <c r="J18" s="41">
        <v>1</v>
      </c>
      <c r="K18" s="46">
        <v>1</v>
      </c>
      <c r="L18" s="38">
        <f t="shared" si="2"/>
        <v>2</v>
      </c>
    </row>
    <row r="19" spans="1:12">
      <c r="E19" s="14">
        <v>31</v>
      </c>
      <c r="F19" s="43">
        <v>8</v>
      </c>
      <c r="G19" s="47">
        <v>10</v>
      </c>
      <c r="H19" s="38">
        <f t="shared" si="1"/>
        <v>18</v>
      </c>
      <c r="I19" s="15">
        <v>81</v>
      </c>
      <c r="J19" s="41">
        <v>1</v>
      </c>
      <c r="K19" s="46">
        <v>6</v>
      </c>
      <c r="L19" s="38">
        <f t="shared" si="2"/>
        <v>7</v>
      </c>
    </row>
    <row r="20" spans="1:12">
      <c r="E20" s="14">
        <v>32</v>
      </c>
      <c r="F20" s="43">
        <v>9</v>
      </c>
      <c r="G20" s="47">
        <v>7</v>
      </c>
      <c r="H20" s="38">
        <f t="shared" si="1"/>
        <v>16</v>
      </c>
      <c r="I20" s="15">
        <v>82</v>
      </c>
      <c r="J20" s="41">
        <v>3</v>
      </c>
      <c r="K20" s="46">
        <v>5</v>
      </c>
      <c r="L20" s="38">
        <f t="shared" si="2"/>
        <v>8</v>
      </c>
    </row>
    <row r="21" spans="1:12">
      <c r="E21" s="14">
        <v>33</v>
      </c>
      <c r="F21" s="43">
        <v>11</v>
      </c>
      <c r="G21" s="47">
        <v>6</v>
      </c>
      <c r="H21" s="38">
        <f t="shared" si="1"/>
        <v>17</v>
      </c>
      <c r="I21" s="15">
        <v>83</v>
      </c>
      <c r="J21" s="41">
        <v>3</v>
      </c>
      <c r="K21" s="46">
        <v>1</v>
      </c>
      <c r="L21" s="38">
        <f t="shared" si="2"/>
        <v>4</v>
      </c>
    </row>
    <row r="22" spans="1:12">
      <c r="E22" s="14">
        <v>34</v>
      </c>
      <c r="F22" s="43">
        <v>9</v>
      </c>
      <c r="G22" s="47">
        <v>9</v>
      </c>
      <c r="H22" s="38">
        <f t="shared" si="1"/>
        <v>18</v>
      </c>
      <c r="I22" s="15">
        <v>84</v>
      </c>
      <c r="J22" s="43">
        <v>2</v>
      </c>
      <c r="K22" s="47">
        <v>9</v>
      </c>
      <c r="L22" s="38">
        <f t="shared" si="2"/>
        <v>11</v>
      </c>
    </row>
    <row r="23" spans="1:12">
      <c r="E23" s="14">
        <v>35</v>
      </c>
      <c r="F23" s="43">
        <v>8</v>
      </c>
      <c r="G23" s="47">
        <v>12</v>
      </c>
      <c r="H23" s="38">
        <f t="shared" si="1"/>
        <v>20</v>
      </c>
      <c r="I23" s="15">
        <v>85</v>
      </c>
      <c r="J23" s="43">
        <v>0</v>
      </c>
      <c r="K23" s="47">
        <v>2</v>
      </c>
      <c r="L23" s="38">
        <f t="shared" si="2"/>
        <v>2</v>
      </c>
    </row>
    <row r="24" spans="1:12">
      <c r="E24" s="14">
        <v>36</v>
      </c>
      <c r="F24" s="43">
        <v>10</v>
      </c>
      <c r="G24" s="47">
        <v>8</v>
      </c>
      <c r="H24" s="38">
        <f t="shared" si="1"/>
        <v>18</v>
      </c>
      <c r="I24" s="15">
        <v>86</v>
      </c>
      <c r="J24" s="43">
        <v>1</v>
      </c>
      <c r="K24" s="47">
        <v>2</v>
      </c>
      <c r="L24" s="38">
        <f t="shared" si="2"/>
        <v>3</v>
      </c>
    </row>
    <row r="25" spans="1:12">
      <c r="E25" s="14">
        <v>37</v>
      </c>
      <c r="F25" s="43">
        <v>10</v>
      </c>
      <c r="G25" s="47">
        <v>10</v>
      </c>
      <c r="H25" s="38">
        <f t="shared" si="1"/>
        <v>20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15</v>
      </c>
      <c r="G26" s="47">
        <v>13</v>
      </c>
      <c r="H26" s="38">
        <f t="shared" si="1"/>
        <v>28</v>
      </c>
      <c r="I26" s="15">
        <v>88</v>
      </c>
      <c r="J26" s="43">
        <v>0</v>
      </c>
      <c r="K26" s="47">
        <v>4</v>
      </c>
      <c r="L26" s="38">
        <f t="shared" si="2"/>
        <v>4</v>
      </c>
    </row>
    <row r="27" spans="1:12">
      <c r="E27" s="14">
        <v>39</v>
      </c>
      <c r="F27" s="43">
        <v>5</v>
      </c>
      <c r="G27" s="47">
        <v>8</v>
      </c>
      <c r="H27" s="38">
        <f t="shared" si="1"/>
        <v>13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43">
        <v>9</v>
      </c>
      <c r="G28" s="47">
        <v>8</v>
      </c>
      <c r="H28" s="38">
        <f t="shared" si="1"/>
        <v>17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10</v>
      </c>
      <c r="G29" s="47">
        <v>5</v>
      </c>
      <c r="H29" s="38">
        <f t="shared" si="1"/>
        <v>15</v>
      </c>
      <c r="I29" s="15">
        <v>91</v>
      </c>
      <c r="J29" s="43">
        <v>1</v>
      </c>
      <c r="K29" s="47">
        <v>3</v>
      </c>
      <c r="L29" s="38">
        <f t="shared" si="2"/>
        <v>4</v>
      </c>
    </row>
    <row r="30" spans="1:12">
      <c r="E30" s="14">
        <v>42</v>
      </c>
      <c r="F30" s="43">
        <v>5</v>
      </c>
      <c r="G30" s="47">
        <v>6</v>
      </c>
      <c r="H30" s="38">
        <f t="shared" si="1"/>
        <v>11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5</v>
      </c>
      <c r="G31" s="47">
        <v>2</v>
      </c>
      <c r="H31" s="38">
        <f t="shared" si="1"/>
        <v>7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3</v>
      </c>
      <c r="G32" s="47">
        <v>10</v>
      </c>
      <c r="H32" s="38">
        <f t="shared" si="1"/>
        <v>13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8</v>
      </c>
      <c r="G33" s="47">
        <v>5</v>
      </c>
      <c r="H33" s="38">
        <f t="shared" si="1"/>
        <v>13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8</v>
      </c>
      <c r="G34" s="47">
        <v>4</v>
      </c>
      <c r="H34" s="38">
        <f t="shared" si="1"/>
        <v>12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10</v>
      </c>
      <c r="H35" s="38">
        <f t="shared" si="1"/>
        <v>17</v>
      </c>
      <c r="I35" s="15">
        <v>97</v>
      </c>
      <c r="J35" s="43">
        <v>1</v>
      </c>
      <c r="K35" s="47">
        <v>0</v>
      </c>
      <c r="L35" s="38">
        <f t="shared" si="2"/>
        <v>1</v>
      </c>
    </row>
    <row r="36" spans="5:12">
      <c r="E36" s="14">
        <v>48</v>
      </c>
      <c r="F36" s="43">
        <v>8</v>
      </c>
      <c r="G36" s="47">
        <v>3</v>
      </c>
      <c r="H36" s="38">
        <f t="shared" si="1"/>
        <v>11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4</v>
      </c>
      <c r="G37" s="47">
        <v>2</v>
      </c>
      <c r="H37" s="38">
        <f t="shared" si="1"/>
        <v>6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5</v>
      </c>
      <c r="G38" s="47">
        <v>5</v>
      </c>
      <c r="H38" s="38">
        <f t="shared" si="1"/>
        <v>10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4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2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4</v>
      </c>
      <c r="H41" s="38">
        <f t="shared" si="1"/>
        <v>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4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2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2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3</v>
      </c>
      <c r="H45" s="38">
        <f t="shared" si="1"/>
        <v>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2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3</v>
      </c>
      <c r="H47" s="38">
        <f t="shared" si="1"/>
        <v>8</v>
      </c>
      <c r="I47" s="25" t="s">
        <v>6</v>
      </c>
      <c r="J47" s="36">
        <f>SUM(J3:J46)</f>
        <v>73</v>
      </c>
      <c r="K47" s="39">
        <f>SUM(K3:K46)</f>
        <v>104</v>
      </c>
      <c r="L47" s="40">
        <f>SUM(J47:K47)</f>
        <v>177</v>
      </c>
    </row>
    <row r="48" spans="5:12">
      <c r="E48" s="14">
        <v>60</v>
      </c>
      <c r="F48" s="43">
        <v>2</v>
      </c>
      <c r="G48" s="47">
        <v>5</v>
      </c>
      <c r="H48" s="38">
        <f t="shared" si="1"/>
        <v>7</v>
      </c>
    </row>
    <row r="49" spans="5:12" ht="14.25" thickBot="1">
      <c r="E49" s="14">
        <v>61</v>
      </c>
      <c r="F49" s="43">
        <v>6</v>
      </c>
      <c r="G49" s="47">
        <v>6</v>
      </c>
      <c r="H49" s="38">
        <f t="shared" si="1"/>
        <v>12</v>
      </c>
      <c r="J49" s="4" t="s">
        <v>45</v>
      </c>
      <c r="K49" s="10"/>
      <c r="L49" s="10"/>
    </row>
    <row r="50" spans="5:12">
      <c r="E50" s="14">
        <v>62</v>
      </c>
      <c r="F50" s="43">
        <v>4</v>
      </c>
      <c r="G50" s="47">
        <v>6</v>
      </c>
      <c r="H50" s="38">
        <f t="shared" si="1"/>
        <v>10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6</v>
      </c>
      <c r="G51" s="47">
        <v>9</v>
      </c>
      <c r="H51" s="38">
        <f t="shared" si="1"/>
        <v>15</v>
      </c>
      <c r="J51" s="76">
        <f>SUM(B18,F53,J47)</f>
        <v>418</v>
      </c>
      <c r="K51" s="77">
        <f>SUM(C18,G53,K47)</f>
        <v>423</v>
      </c>
      <c r="L51" s="78">
        <f>SUM(J51:K51)</f>
        <v>841</v>
      </c>
    </row>
    <row r="52" spans="5:12" ht="14.25" thickBot="1">
      <c r="E52" s="24">
        <v>64</v>
      </c>
      <c r="F52" s="44">
        <v>6</v>
      </c>
      <c r="G52" s="48">
        <v>4</v>
      </c>
      <c r="H52" s="33">
        <f t="shared" si="1"/>
        <v>10</v>
      </c>
    </row>
    <row r="53" spans="5:12" ht="15" thickTop="1" thickBot="1">
      <c r="E53" s="23" t="s">
        <v>6</v>
      </c>
      <c r="F53" s="36">
        <f>SUM(F3:F52)</f>
        <v>258</v>
      </c>
      <c r="G53" s="39">
        <f>SUM(G3:G52)</f>
        <v>257</v>
      </c>
      <c r="H53" s="40">
        <f>SUM(F53:G53)</f>
        <v>515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47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49">
        <v>0</v>
      </c>
      <c r="G3" s="46">
        <v>0</v>
      </c>
      <c r="H3" s="37">
        <f>SUM(F3:G3)</f>
        <v>0</v>
      </c>
      <c r="I3" s="20">
        <v>65</v>
      </c>
      <c r="J3" s="49">
        <v>7</v>
      </c>
      <c r="K3" s="46">
        <v>3</v>
      </c>
      <c r="L3" s="37">
        <f>SUM(J3:K3)</f>
        <v>10</v>
      </c>
    </row>
    <row r="4" spans="1:12">
      <c r="A4" s="14">
        <v>1</v>
      </c>
      <c r="B4" s="43">
        <v>4</v>
      </c>
      <c r="C4" s="42">
        <v>0</v>
      </c>
      <c r="D4" s="30">
        <f t="shared" ref="D4:D17" si="0">SUM(B4:C4)</f>
        <v>4</v>
      </c>
      <c r="E4" s="14">
        <v>16</v>
      </c>
      <c r="F4" s="41">
        <v>3</v>
      </c>
      <c r="G4" s="46">
        <v>1</v>
      </c>
      <c r="H4" s="38">
        <f t="shared" ref="H4:H52" si="1">SUM(F4:G4)</f>
        <v>4</v>
      </c>
      <c r="I4" s="15">
        <v>66</v>
      </c>
      <c r="J4" s="41">
        <v>1</v>
      </c>
      <c r="K4" s="46">
        <v>3</v>
      </c>
      <c r="L4" s="38">
        <f t="shared" ref="L4:L46" si="2">SUM(J4:K4)</f>
        <v>4</v>
      </c>
    </row>
    <row r="5" spans="1:12">
      <c r="A5" s="14">
        <v>2</v>
      </c>
      <c r="B5" s="43">
        <v>1</v>
      </c>
      <c r="C5" s="42">
        <v>1</v>
      </c>
      <c r="D5" s="30">
        <f t="shared" si="0"/>
        <v>2</v>
      </c>
      <c r="E5" s="14">
        <v>17</v>
      </c>
      <c r="F5" s="41">
        <v>1</v>
      </c>
      <c r="G5" s="46">
        <v>3</v>
      </c>
      <c r="H5" s="38">
        <f t="shared" si="1"/>
        <v>4</v>
      </c>
      <c r="I5" s="15">
        <v>67</v>
      </c>
      <c r="J5" s="41">
        <v>2</v>
      </c>
      <c r="K5" s="46">
        <v>4</v>
      </c>
      <c r="L5" s="38">
        <f t="shared" si="2"/>
        <v>6</v>
      </c>
    </row>
    <row r="6" spans="1:12">
      <c r="A6" s="14">
        <v>3</v>
      </c>
      <c r="B6" s="43">
        <v>3</v>
      </c>
      <c r="C6" s="42">
        <v>0</v>
      </c>
      <c r="D6" s="30">
        <f t="shared" si="0"/>
        <v>3</v>
      </c>
      <c r="E6" s="14">
        <v>18</v>
      </c>
      <c r="F6" s="41">
        <v>1</v>
      </c>
      <c r="G6" s="46">
        <v>2</v>
      </c>
      <c r="H6" s="38">
        <f t="shared" si="1"/>
        <v>3</v>
      </c>
      <c r="I6" s="15">
        <v>68</v>
      </c>
      <c r="J6" s="41">
        <v>5</v>
      </c>
      <c r="K6" s="46">
        <v>10</v>
      </c>
      <c r="L6" s="38">
        <f t="shared" si="2"/>
        <v>15</v>
      </c>
    </row>
    <row r="7" spans="1:12">
      <c r="A7" s="14">
        <v>4</v>
      </c>
      <c r="B7" s="43">
        <v>3</v>
      </c>
      <c r="C7" s="42">
        <v>0</v>
      </c>
      <c r="D7" s="30">
        <f t="shared" si="0"/>
        <v>3</v>
      </c>
      <c r="E7" s="14">
        <v>19</v>
      </c>
      <c r="F7" s="41">
        <v>0</v>
      </c>
      <c r="G7" s="46">
        <v>0</v>
      </c>
      <c r="H7" s="38">
        <f t="shared" si="1"/>
        <v>0</v>
      </c>
      <c r="I7" s="15">
        <v>69</v>
      </c>
      <c r="J7" s="41">
        <v>5</v>
      </c>
      <c r="K7" s="46">
        <v>4</v>
      </c>
      <c r="L7" s="38">
        <f t="shared" si="2"/>
        <v>9</v>
      </c>
    </row>
    <row r="8" spans="1:12">
      <c r="A8" s="14">
        <v>5</v>
      </c>
      <c r="B8" s="43">
        <v>4</v>
      </c>
      <c r="C8" s="42">
        <v>1</v>
      </c>
      <c r="D8" s="30">
        <f t="shared" si="0"/>
        <v>5</v>
      </c>
      <c r="E8" s="14">
        <v>20</v>
      </c>
      <c r="F8" s="41">
        <v>3</v>
      </c>
      <c r="G8" s="46">
        <v>4</v>
      </c>
      <c r="H8" s="38">
        <f t="shared" si="1"/>
        <v>7</v>
      </c>
      <c r="I8" s="15">
        <v>70</v>
      </c>
      <c r="J8" s="41">
        <v>4</v>
      </c>
      <c r="K8" s="46">
        <v>6</v>
      </c>
      <c r="L8" s="38">
        <f t="shared" si="2"/>
        <v>10</v>
      </c>
    </row>
    <row r="9" spans="1:12">
      <c r="A9" s="14">
        <v>6</v>
      </c>
      <c r="B9" s="43">
        <v>0</v>
      </c>
      <c r="C9" s="42">
        <v>1</v>
      </c>
      <c r="D9" s="30">
        <f t="shared" si="0"/>
        <v>1</v>
      </c>
      <c r="E9" s="14">
        <v>21</v>
      </c>
      <c r="F9" s="41">
        <v>4</v>
      </c>
      <c r="G9" s="46">
        <v>3</v>
      </c>
      <c r="H9" s="38">
        <f t="shared" si="1"/>
        <v>7</v>
      </c>
      <c r="I9" s="15">
        <v>71</v>
      </c>
      <c r="J9" s="41">
        <v>6</v>
      </c>
      <c r="K9" s="46">
        <v>8</v>
      </c>
      <c r="L9" s="38">
        <f t="shared" si="2"/>
        <v>14</v>
      </c>
    </row>
    <row r="10" spans="1:12">
      <c r="A10" s="14">
        <v>7</v>
      </c>
      <c r="B10" s="43">
        <v>4</v>
      </c>
      <c r="C10" s="42">
        <v>1</v>
      </c>
      <c r="D10" s="30">
        <f t="shared" si="0"/>
        <v>5</v>
      </c>
      <c r="E10" s="14">
        <v>22</v>
      </c>
      <c r="F10" s="41">
        <v>3</v>
      </c>
      <c r="G10" s="46">
        <v>1</v>
      </c>
      <c r="H10" s="38">
        <f t="shared" si="1"/>
        <v>4</v>
      </c>
      <c r="I10" s="15">
        <v>72</v>
      </c>
      <c r="J10" s="41">
        <v>1</v>
      </c>
      <c r="K10" s="46">
        <v>3</v>
      </c>
      <c r="L10" s="38">
        <f t="shared" si="2"/>
        <v>4</v>
      </c>
    </row>
    <row r="11" spans="1:12">
      <c r="A11" s="14">
        <v>8</v>
      </c>
      <c r="B11" s="43">
        <v>2</v>
      </c>
      <c r="C11" s="42">
        <v>0</v>
      </c>
      <c r="D11" s="30">
        <f t="shared" si="0"/>
        <v>2</v>
      </c>
      <c r="E11" s="14">
        <v>23</v>
      </c>
      <c r="F11" s="41">
        <v>1</v>
      </c>
      <c r="G11" s="46">
        <v>3</v>
      </c>
      <c r="H11" s="38">
        <f t="shared" si="1"/>
        <v>4</v>
      </c>
      <c r="I11" s="15">
        <v>73</v>
      </c>
      <c r="J11" s="41">
        <v>3</v>
      </c>
      <c r="K11" s="46">
        <v>4</v>
      </c>
      <c r="L11" s="38">
        <f t="shared" si="2"/>
        <v>7</v>
      </c>
    </row>
    <row r="12" spans="1:12">
      <c r="A12" s="14">
        <v>9</v>
      </c>
      <c r="B12" s="43">
        <v>1</v>
      </c>
      <c r="C12" s="42">
        <v>2</v>
      </c>
      <c r="D12" s="30">
        <f t="shared" si="0"/>
        <v>3</v>
      </c>
      <c r="E12" s="14">
        <v>24</v>
      </c>
      <c r="F12" s="41">
        <v>2</v>
      </c>
      <c r="G12" s="46">
        <v>2</v>
      </c>
      <c r="H12" s="38">
        <f t="shared" si="1"/>
        <v>4</v>
      </c>
      <c r="I12" s="15">
        <v>74</v>
      </c>
      <c r="J12" s="41">
        <v>4</v>
      </c>
      <c r="K12" s="46">
        <v>3</v>
      </c>
      <c r="L12" s="38">
        <f t="shared" si="2"/>
        <v>7</v>
      </c>
    </row>
    <row r="13" spans="1:12">
      <c r="A13" s="14">
        <v>10</v>
      </c>
      <c r="B13" s="43">
        <v>1</v>
      </c>
      <c r="C13" s="42">
        <v>0</v>
      </c>
      <c r="D13" s="30">
        <f t="shared" si="0"/>
        <v>1</v>
      </c>
      <c r="E13" s="14">
        <v>25</v>
      </c>
      <c r="F13" s="41">
        <v>2</v>
      </c>
      <c r="G13" s="46">
        <v>5</v>
      </c>
      <c r="H13" s="38">
        <f t="shared" si="1"/>
        <v>7</v>
      </c>
      <c r="I13" s="15">
        <v>75</v>
      </c>
      <c r="J13" s="41">
        <v>1</v>
      </c>
      <c r="K13" s="46">
        <v>4</v>
      </c>
      <c r="L13" s="38">
        <f t="shared" si="2"/>
        <v>5</v>
      </c>
    </row>
    <row r="14" spans="1:12">
      <c r="A14" s="14">
        <v>11</v>
      </c>
      <c r="B14" s="43">
        <v>0</v>
      </c>
      <c r="C14" s="42">
        <v>3</v>
      </c>
      <c r="D14" s="30">
        <f t="shared" si="0"/>
        <v>3</v>
      </c>
      <c r="E14" s="14">
        <v>26</v>
      </c>
      <c r="F14" s="41">
        <v>3</v>
      </c>
      <c r="G14" s="46">
        <v>3</v>
      </c>
      <c r="H14" s="38">
        <f t="shared" si="1"/>
        <v>6</v>
      </c>
      <c r="I14" s="15">
        <v>76</v>
      </c>
      <c r="J14" s="41">
        <v>1</v>
      </c>
      <c r="K14" s="46">
        <v>0</v>
      </c>
      <c r="L14" s="38">
        <f t="shared" si="2"/>
        <v>1</v>
      </c>
    </row>
    <row r="15" spans="1:12">
      <c r="A15" s="14">
        <v>12</v>
      </c>
      <c r="B15" s="43">
        <v>1</v>
      </c>
      <c r="C15" s="42">
        <v>2</v>
      </c>
      <c r="D15" s="30">
        <f t="shared" si="0"/>
        <v>3</v>
      </c>
      <c r="E15" s="14">
        <v>27</v>
      </c>
      <c r="F15" s="41">
        <v>2</v>
      </c>
      <c r="G15" s="46">
        <v>2</v>
      </c>
      <c r="H15" s="38">
        <f t="shared" si="1"/>
        <v>4</v>
      </c>
      <c r="I15" s="15">
        <v>77</v>
      </c>
      <c r="J15" s="41">
        <v>3</v>
      </c>
      <c r="K15" s="46">
        <v>5</v>
      </c>
      <c r="L15" s="38">
        <f t="shared" si="2"/>
        <v>8</v>
      </c>
    </row>
    <row r="16" spans="1:12">
      <c r="A16" s="14">
        <v>13</v>
      </c>
      <c r="B16" s="43">
        <v>1</v>
      </c>
      <c r="C16" s="42">
        <v>1</v>
      </c>
      <c r="D16" s="30">
        <f t="shared" si="0"/>
        <v>2</v>
      </c>
      <c r="E16" s="14">
        <v>28</v>
      </c>
      <c r="F16" s="43">
        <v>3</v>
      </c>
      <c r="G16" s="47">
        <v>1</v>
      </c>
      <c r="H16" s="38">
        <f t="shared" si="1"/>
        <v>4</v>
      </c>
      <c r="I16" s="15">
        <v>78</v>
      </c>
      <c r="J16" s="41">
        <v>7</v>
      </c>
      <c r="K16" s="46">
        <v>4</v>
      </c>
      <c r="L16" s="38">
        <f t="shared" si="2"/>
        <v>11</v>
      </c>
    </row>
    <row r="17" spans="1:12" ht="14.25" thickBot="1">
      <c r="A17" s="24">
        <v>14</v>
      </c>
      <c r="B17" s="44">
        <v>1</v>
      </c>
      <c r="C17" s="45">
        <v>2</v>
      </c>
      <c r="D17" s="33">
        <f t="shared" si="0"/>
        <v>3</v>
      </c>
      <c r="E17" s="14">
        <v>29</v>
      </c>
      <c r="F17" s="43">
        <v>2</v>
      </c>
      <c r="G17" s="47">
        <v>6</v>
      </c>
      <c r="H17" s="38">
        <f t="shared" si="1"/>
        <v>8</v>
      </c>
      <c r="I17" s="15">
        <v>79</v>
      </c>
      <c r="J17" s="41">
        <v>2</v>
      </c>
      <c r="K17" s="46">
        <v>4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27</v>
      </c>
      <c r="C18" s="35">
        <f>SUM(C3:C17)</f>
        <v>15</v>
      </c>
      <c r="D18" s="36">
        <f>SUM(B18:C18)</f>
        <v>42</v>
      </c>
      <c r="E18" s="14">
        <v>30</v>
      </c>
      <c r="F18" s="43">
        <v>0</v>
      </c>
      <c r="G18" s="47">
        <v>1</v>
      </c>
      <c r="H18" s="38">
        <f t="shared" si="1"/>
        <v>1</v>
      </c>
      <c r="I18" s="15">
        <v>80</v>
      </c>
      <c r="J18" s="41">
        <v>7</v>
      </c>
      <c r="K18" s="46">
        <v>2</v>
      </c>
      <c r="L18" s="38">
        <f t="shared" si="2"/>
        <v>9</v>
      </c>
    </row>
    <row r="19" spans="1:12">
      <c r="E19" s="14">
        <v>31</v>
      </c>
      <c r="F19" s="43">
        <v>1</v>
      </c>
      <c r="G19" s="47">
        <v>2</v>
      </c>
      <c r="H19" s="38">
        <f t="shared" si="1"/>
        <v>3</v>
      </c>
      <c r="I19" s="15">
        <v>81</v>
      </c>
      <c r="J19" s="41">
        <v>2</v>
      </c>
      <c r="K19" s="46">
        <v>1</v>
      </c>
      <c r="L19" s="38">
        <f t="shared" si="2"/>
        <v>3</v>
      </c>
    </row>
    <row r="20" spans="1:12">
      <c r="E20" s="14">
        <v>32</v>
      </c>
      <c r="F20" s="43">
        <v>2</v>
      </c>
      <c r="G20" s="47">
        <v>5</v>
      </c>
      <c r="H20" s="38">
        <f t="shared" si="1"/>
        <v>7</v>
      </c>
      <c r="I20" s="15">
        <v>82</v>
      </c>
      <c r="J20" s="41">
        <v>1</v>
      </c>
      <c r="K20" s="46">
        <v>2</v>
      </c>
      <c r="L20" s="38">
        <f t="shared" si="2"/>
        <v>3</v>
      </c>
    </row>
    <row r="21" spans="1:12">
      <c r="E21" s="14">
        <v>33</v>
      </c>
      <c r="F21" s="43">
        <v>4</v>
      </c>
      <c r="G21" s="47">
        <v>2</v>
      </c>
      <c r="H21" s="38">
        <f t="shared" si="1"/>
        <v>6</v>
      </c>
      <c r="I21" s="15">
        <v>83</v>
      </c>
      <c r="J21" s="41">
        <v>0</v>
      </c>
      <c r="K21" s="46">
        <v>3</v>
      </c>
      <c r="L21" s="38">
        <f t="shared" si="2"/>
        <v>3</v>
      </c>
    </row>
    <row r="22" spans="1:12">
      <c r="E22" s="14">
        <v>34</v>
      </c>
      <c r="F22" s="43">
        <v>1</v>
      </c>
      <c r="G22" s="47">
        <v>6</v>
      </c>
      <c r="H22" s="38">
        <f t="shared" si="1"/>
        <v>7</v>
      </c>
      <c r="I22" s="15">
        <v>84</v>
      </c>
      <c r="J22" s="43">
        <v>0</v>
      </c>
      <c r="K22" s="47">
        <v>4</v>
      </c>
      <c r="L22" s="38">
        <f t="shared" si="2"/>
        <v>4</v>
      </c>
    </row>
    <row r="23" spans="1:12">
      <c r="E23" s="14">
        <v>35</v>
      </c>
      <c r="F23" s="43">
        <v>2</v>
      </c>
      <c r="G23" s="47">
        <v>2</v>
      </c>
      <c r="H23" s="38">
        <f t="shared" si="1"/>
        <v>4</v>
      </c>
      <c r="I23" s="15">
        <v>85</v>
      </c>
      <c r="J23" s="43">
        <v>0</v>
      </c>
      <c r="K23" s="47">
        <v>3</v>
      </c>
      <c r="L23" s="38">
        <f t="shared" si="2"/>
        <v>3</v>
      </c>
    </row>
    <row r="24" spans="1:12">
      <c r="E24" s="14">
        <v>36</v>
      </c>
      <c r="F24" s="43">
        <v>6</v>
      </c>
      <c r="G24" s="47">
        <v>3</v>
      </c>
      <c r="H24" s="38">
        <f t="shared" si="1"/>
        <v>9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2</v>
      </c>
      <c r="G25" s="47">
        <v>2</v>
      </c>
      <c r="H25" s="38">
        <f t="shared" si="1"/>
        <v>4</v>
      </c>
      <c r="I25" s="15">
        <v>87</v>
      </c>
      <c r="J25" s="43">
        <v>2</v>
      </c>
      <c r="K25" s="47">
        <v>4</v>
      </c>
      <c r="L25" s="38">
        <f t="shared" si="2"/>
        <v>6</v>
      </c>
    </row>
    <row r="26" spans="1:12">
      <c r="E26" s="14">
        <v>38</v>
      </c>
      <c r="F26" s="43">
        <v>3</v>
      </c>
      <c r="G26" s="47">
        <v>3</v>
      </c>
      <c r="H26" s="38">
        <f t="shared" si="1"/>
        <v>6</v>
      </c>
      <c r="I26" s="15">
        <v>88</v>
      </c>
      <c r="J26" s="43">
        <v>2</v>
      </c>
      <c r="K26" s="47">
        <v>3</v>
      </c>
      <c r="L26" s="38">
        <f t="shared" si="2"/>
        <v>5</v>
      </c>
    </row>
    <row r="27" spans="1:12">
      <c r="E27" s="14">
        <v>39</v>
      </c>
      <c r="F27" s="43">
        <v>3</v>
      </c>
      <c r="G27" s="47">
        <v>4</v>
      </c>
      <c r="H27" s="38">
        <f t="shared" si="1"/>
        <v>7</v>
      </c>
      <c r="I27" s="15">
        <v>89</v>
      </c>
      <c r="J27" s="43">
        <v>1</v>
      </c>
      <c r="K27" s="47">
        <v>3</v>
      </c>
      <c r="L27" s="38">
        <f t="shared" si="2"/>
        <v>4</v>
      </c>
    </row>
    <row r="28" spans="1:12">
      <c r="E28" s="14">
        <v>40</v>
      </c>
      <c r="F28" s="43">
        <v>3</v>
      </c>
      <c r="G28" s="47">
        <v>2</v>
      </c>
      <c r="H28" s="38">
        <f t="shared" si="1"/>
        <v>5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1</v>
      </c>
      <c r="G29" s="47">
        <v>1</v>
      </c>
      <c r="H29" s="38">
        <f t="shared" si="1"/>
        <v>2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5</v>
      </c>
      <c r="G30" s="47">
        <v>4</v>
      </c>
      <c r="H30" s="38">
        <f t="shared" si="1"/>
        <v>9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2</v>
      </c>
      <c r="G31" s="47">
        <v>4</v>
      </c>
      <c r="H31" s="38">
        <f t="shared" si="1"/>
        <v>6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2</v>
      </c>
      <c r="G32" s="47">
        <v>4</v>
      </c>
      <c r="H32" s="38">
        <f t="shared" si="1"/>
        <v>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4</v>
      </c>
      <c r="G33" s="47">
        <v>2</v>
      </c>
      <c r="H33" s="38">
        <f t="shared" si="1"/>
        <v>6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2</v>
      </c>
      <c r="H34" s="38">
        <f t="shared" si="1"/>
        <v>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5</v>
      </c>
      <c r="H35" s="38">
        <f t="shared" si="1"/>
        <v>5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3</v>
      </c>
      <c r="G36" s="47">
        <v>2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2</v>
      </c>
      <c r="H37" s="38">
        <f t="shared" si="1"/>
        <v>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5</v>
      </c>
      <c r="H38" s="38">
        <f t="shared" si="1"/>
        <v>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4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5</v>
      </c>
      <c r="H40" s="38">
        <f t="shared" si="1"/>
        <v>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3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1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3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1</v>
      </c>
      <c r="H44" s="38">
        <f t="shared" si="1"/>
        <v>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8</v>
      </c>
      <c r="G45" s="47">
        <v>5</v>
      </c>
      <c r="H45" s="38">
        <f t="shared" si="1"/>
        <v>13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7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1</v>
      </c>
      <c r="H47" s="38">
        <f t="shared" si="1"/>
        <v>2</v>
      </c>
      <c r="I47" s="25" t="s">
        <v>6</v>
      </c>
      <c r="J47" s="36">
        <f>SUM(J3:J46)</f>
        <v>69</v>
      </c>
      <c r="K47" s="39">
        <f>SUM(K3:K46)</f>
        <v>95</v>
      </c>
      <c r="L47" s="40">
        <f>SUM(J47:K47)</f>
        <v>164</v>
      </c>
    </row>
    <row r="48" spans="5:12">
      <c r="E48" s="14">
        <v>60</v>
      </c>
      <c r="F48" s="43">
        <v>3</v>
      </c>
      <c r="G48" s="47">
        <v>4</v>
      </c>
      <c r="H48" s="38">
        <f t="shared" si="1"/>
        <v>7</v>
      </c>
    </row>
    <row r="49" spans="5:12" ht="14.25" thickBot="1">
      <c r="E49" s="14">
        <v>61</v>
      </c>
      <c r="F49" s="43">
        <v>2</v>
      </c>
      <c r="G49" s="47">
        <v>2</v>
      </c>
      <c r="H49" s="38">
        <f t="shared" si="1"/>
        <v>4</v>
      </c>
      <c r="J49" s="4" t="s">
        <v>48</v>
      </c>
      <c r="K49" s="10"/>
      <c r="L49" s="10"/>
    </row>
    <row r="50" spans="5:12">
      <c r="E50" s="14">
        <v>62</v>
      </c>
      <c r="F50" s="43">
        <v>1</v>
      </c>
      <c r="G50" s="47">
        <v>3</v>
      </c>
      <c r="H50" s="38">
        <f t="shared" si="1"/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7</v>
      </c>
      <c r="G51" s="47">
        <v>7</v>
      </c>
      <c r="H51" s="38">
        <f t="shared" si="1"/>
        <v>14</v>
      </c>
      <c r="J51" s="76">
        <f>SUM(B18,F53,J47)</f>
        <v>229</v>
      </c>
      <c r="K51" s="77">
        <f>SUM(C18,G53,K47)</f>
        <v>259</v>
      </c>
      <c r="L51" s="78">
        <f>SUM(J51:K51)</f>
        <v>488</v>
      </c>
    </row>
    <row r="52" spans="5:12" ht="14.25" thickBot="1">
      <c r="E52" s="24">
        <v>64</v>
      </c>
      <c r="F52" s="44">
        <v>5</v>
      </c>
      <c r="G52" s="48">
        <v>4</v>
      </c>
      <c r="H52" s="33">
        <f t="shared" si="1"/>
        <v>9</v>
      </c>
    </row>
    <row r="53" spans="5:12" ht="15" thickTop="1" thickBot="1">
      <c r="E53" s="23" t="s">
        <v>6</v>
      </c>
      <c r="F53" s="36">
        <f>SUM(F3:F52)</f>
        <v>133</v>
      </c>
      <c r="G53" s="39">
        <f>SUM(G3:G52)</f>
        <v>149</v>
      </c>
      <c r="H53" s="40">
        <f>SUM(F53:G53)</f>
        <v>282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0</v>
      </c>
      <c r="G3" s="46">
        <v>1</v>
      </c>
      <c r="H3" s="37">
        <f>SUM(F3:G3)</f>
        <v>1</v>
      </c>
      <c r="I3" s="20">
        <v>65</v>
      </c>
      <c r="J3" s="49">
        <v>3</v>
      </c>
      <c r="K3" s="46">
        <v>3</v>
      </c>
      <c r="L3" s="37">
        <f>SUM(J3:K3)</f>
        <v>6</v>
      </c>
    </row>
    <row r="4" spans="1:12">
      <c r="A4" s="14">
        <v>1</v>
      </c>
      <c r="B4" s="43">
        <v>2</v>
      </c>
      <c r="C4" s="42">
        <v>0</v>
      </c>
      <c r="D4" s="30">
        <f t="shared" ref="D4:D17" si="0">SUM(B4:C4)</f>
        <v>2</v>
      </c>
      <c r="E4" s="14">
        <v>16</v>
      </c>
      <c r="F4" s="41">
        <v>0</v>
      </c>
      <c r="G4" s="46">
        <v>4</v>
      </c>
      <c r="H4" s="38">
        <f t="shared" ref="H4:H52" si="1">SUM(F4:G4)</f>
        <v>4</v>
      </c>
      <c r="I4" s="15">
        <v>66</v>
      </c>
      <c r="J4" s="41">
        <v>6</v>
      </c>
      <c r="K4" s="46">
        <v>2</v>
      </c>
      <c r="L4" s="38">
        <f t="shared" ref="L4:L46" si="2">SUM(J4:K4)</f>
        <v>8</v>
      </c>
    </row>
    <row r="5" spans="1:12">
      <c r="A5" s="14">
        <v>2</v>
      </c>
      <c r="B5" s="43">
        <v>2</v>
      </c>
      <c r="C5" s="42">
        <v>1</v>
      </c>
      <c r="D5" s="30">
        <f t="shared" si="0"/>
        <v>3</v>
      </c>
      <c r="E5" s="14">
        <v>17</v>
      </c>
      <c r="F5" s="41">
        <v>1</v>
      </c>
      <c r="G5" s="46">
        <v>1</v>
      </c>
      <c r="H5" s="38">
        <f t="shared" si="1"/>
        <v>2</v>
      </c>
      <c r="I5" s="15">
        <v>67</v>
      </c>
      <c r="J5" s="41">
        <v>1</v>
      </c>
      <c r="K5" s="46">
        <v>1</v>
      </c>
      <c r="L5" s="38">
        <f t="shared" si="2"/>
        <v>2</v>
      </c>
    </row>
    <row r="6" spans="1:12">
      <c r="A6" s="14">
        <v>3</v>
      </c>
      <c r="B6" s="43">
        <v>0</v>
      </c>
      <c r="C6" s="42">
        <v>3</v>
      </c>
      <c r="D6" s="30">
        <f t="shared" si="0"/>
        <v>3</v>
      </c>
      <c r="E6" s="14">
        <v>18</v>
      </c>
      <c r="F6" s="41">
        <v>0</v>
      </c>
      <c r="G6" s="46">
        <v>1</v>
      </c>
      <c r="H6" s="38">
        <f t="shared" si="1"/>
        <v>1</v>
      </c>
      <c r="I6" s="15">
        <v>68</v>
      </c>
      <c r="J6" s="41">
        <v>3</v>
      </c>
      <c r="K6" s="46">
        <v>5</v>
      </c>
      <c r="L6" s="38">
        <f t="shared" si="2"/>
        <v>8</v>
      </c>
    </row>
    <row r="7" spans="1:12">
      <c r="A7" s="14">
        <v>4</v>
      </c>
      <c r="B7" s="43">
        <v>3</v>
      </c>
      <c r="C7" s="42">
        <v>1</v>
      </c>
      <c r="D7" s="30">
        <f t="shared" si="0"/>
        <v>4</v>
      </c>
      <c r="E7" s="14">
        <v>19</v>
      </c>
      <c r="F7" s="41">
        <v>2</v>
      </c>
      <c r="G7" s="46">
        <v>1</v>
      </c>
      <c r="H7" s="38">
        <f t="shared" si="1"/>
        <v>3</v>
      </c>
      <c r="I7" s="15">
        <v>69</v>
      </c>
      <c r="J7" s="41">
        <v>2</v>
      </c>
      <c r="K7" s="46">
        <v>3</v>
      </c>
      <c r="L7" s="38">
        <f t="shared" si="2"/>
        <v>5</v>
      </c>
    </row>
    <row r="8" spans="1:12">
      <c r="A8" s="14">
        <v>5</v>
      </c>
      <c r="B8" s="43">
        <v>3</v>
      </c>
      <c r="C8" s="42">
        <v>0</v>
      </c>
      <c r="D8" s="30">
        <f t="shared" si="0"/>
        <v>3</v>
      </c>
      <c r="E8" s="14">
        <v>20</v>
      </c>
      <c r="F8" s="41">
        <v>3</v>
      </c>
      <c r="G8" s="46">
        <v>1</v>
      </c>
      <c r="H8" s="38">
        <f t="shared" si="1"/>
        <v>4</v>
      </c>
      <c r="I8" s="15">
        <v>70</v>
      </c>
      <c r="J8" s="41">
        <v>0</v>
      </c>
      <c r="K8" s="46">
        <v>2</v>
      </c>
      <c r="L8" s="38">
        <f t="shared" si="2"/>
        <v>2</v>
      </c>
    </row>
    <row r="9" spans="1:12">
      <c r="A9" s="14">
        <v>6</v>
      </c>
      <c r="B9" s="43">
        <v>2</v>
      </c>
      <c r="C9" s="42">
        <v>1</v>
      </c>
      <c r="D9" s="30">
        <f t="shared" si="0"/>
        <v>3</v>
      </c>
      <c r="E9" s="14">
        <v>21</v>
      </c>
      <c r="F9" s="41">
        <v>1</v>
      </c>
      <c r="G9" s="46">
        <v>3</v>
      </c>
      <c r="H9" s="38">
        <f t="shared" si="1"/>
        <v>4</v>
      </c>
      <c r="I9" s="15">
        <v>71</v>
      </c>
      <c r="J9" s="41">
        <v>0</v>
      </c>
      <c r="K9" s="46">
        <v>5</v>
      </c>
      <c r="L9" s="38">
        <f t="shared" si="2"/>
        <v>5</v>
      </c>
    </row>
    <row r="10" spans="1:12">
      <c r="A10" s="14">
        <v>7</v>
      </c>
      <c r="B10" s="43">
        <v>1</v>
      </c>
      <c r="C10" s="42">
        <v>0</v>
      </c>
      <c r="D10" s="30">
        <f t="shared" si="0"/>
        <v>1</v>
      </c>
      <c r="E10" s="14">
        <v>22</v>
      </c>
      <c r="F10" s="41">
        <v>5</v>
      </c>
      <c r="G10" s="46">
        <v>2</v>
      </c>
      <c r="H10" s="38">
        <f t="shared" si="1"/>
        <v>7</v>
      </c>
      <c r="I10" s="15">
        <v>72</v>
      </c>
      <c r="J10" s="41">
        <v>2</v>
      </c>
      <c r="K10" s="46">
        <v>0</v>
      </c>
      <c r="L10" s="38">
        <f t="shared" si="2"/>
        <v>2</v>
      </c>
    </row>
    <row r="11" spans="1:12">
      <c r="A11" s="14">
        <v>8</v>
      </c>
      <c r="B11" s="43">
        <v>0</v>
      </c>
      <c r="C11" s="42">
        <v>2</v>
      </c>
      <c r="D11" s="30">
        <f t="shared" si="0"/>
        <v>2</v>
      </c>
      <c r="E11" s="14">
        <v>23</v>
      </c>
      <c r="F11" s="41">
        <v>4</v>
      </c>
      <c r="G11" s="46">
        <v>4</v>
      </c>
      <c r="H11" s="38">
        <f t="shared" si="1"/>
        <v>8</v>
      </c>
      <c r="I11" s="15">
        <v>73</v>
      </c>
      <c r="J11" s="41">
        <v>1</v>
      </c>
      <c r="K11" s="46">
        <v>1</v>
      </c>
      <c r="L11" s="38">
        <f t="shared" si="2"/>
        <v>2</v>
      </c>
    </row>
    <row r="12" spans="1:12">
      <c r="A12" s="14">
        <v>9</v>
      </c>
      <c r="B12" s="43">
        <v>0</v>
      </c>
      <c r="C12" s="42">
        <v>0</v>
      </c>
      <c r="D12" s="30">
        <f t="shared" si="0"/>
        <v>0</v>
      </c>
      <c r="E12" s="14">
        <v>24</v>
      </c>
      <c r="F12" s="41">
        <v>5</v>
      </c>
      <c r="G12" s="46">
        <v>2</v>
      </c>
      <c r="H12" s="38">
        <f t="shared" si="1"/>
        <v>7</v>
      </c>
      <c r="I12" s="15">
        <v>74</v>
      </c>
      <c r="J12" s="41">
        <v>1</v>
      </c>
      <c r="K12" s="46">
        <v>1</v>
      </c>
      <c r="L12" s="38">
        <f t="shared" si="2"/>
        <v>2</v>
      </c>
    </row>
    <row r="13" spans="1:12">
      <c r="A13" s="14">
        <v>10</v>
      </c>
      <c r="B13" s="43">
        <v>2</v>
      </c>
      <c r="C13" s="42">
        <v>1</v>
      </c>
      <c r="D13" s="30">
        <f t="shared" si="0"/>
        <v>3</v>
      </c>
      <c r="E13" s="14">
        <v>25</v>
      </c>
      <c r="F13" s="41">
        <v>1</v>
      </c>
      <c r="G13" s="46">
        <v>2</v>
      </c>
      <c r="H13" s="38">
        <f t="shared" si="1"/>
        <v>3</v>
      </c>
      <c r="I13" s="15">
        <v>75</v>
      </c>
      <c r="J13" s="41">
        <v>3</v>
      </c>
      <c r="K13" s="46">
        <v>3</v>
      </c>
      <c r="L13" s="38">
        <f t="shared" si="2"/>
        <v>6</v>
      </c>
    </row>
    <row r="14" spans="1:12">
      <c r="A14" s="14">
        <v>11</v>
      </c>
      <c r="B14" s="43">
        <v>0</v>
      </c>
      <c r="C14" s="42">
        <v>2</v>
      </c>
      <c r="D14" s="30">
        <f t="shared" si="0"/>
        <v>2</v>
      </c>
      <c r="E14" s="14">
        <v>26</v>
      </c>
      <c r="F14" s="41">
        <v>2</v>
      </c>
      <c r="G14" s="46">
        <v>2</v>
      </c>
      <c r="H14" s="38">
        <f t="shared" si="1"/>
        <v>4</v>
      </c>
      <c r="I14" s="15">
        <v>76</v>
      </c>
      <c r="J14" s="41">
        <v>1</v>
      </c>
      <c r="K14" s="46">
        <v>1</v>
      </c>
      <c r="L14" s="38">
        <f t="shared" si="2"/>
        <v>2</v>
      </c>
    </row>
    <row r="15" spans="1:12">
      <c r="A15" s="14">
        <v>12</v>
      </c>
      <c r="B15" s="43">
        <v>3</v>
      </c>
      <c r="C15" s="42">
        <v>1</v>
      </c>
      <c r="D15" s="30">
        <f t="shared" si="0"/>
        <v>4</v>
      </c>
      <c r="E15" s="14">
        <v>27</v>
      </c>
      <c r="F15" s="41">
        <v>1</v>
      </c>
      <c r="G15" s="46">
        <v>3</v>
      </c>
      <c r="H15" s="38">
        <f t="shared" si="1"/>
        <v>4</v>
      </c>
      <c r="I15" s="15">
        <v>77</v>
      </c>
      <c r="J15" s="41">
        <v>2</v>
      </c>
      <c r="K15" s="46">
        <v>3</v>
      </c>
      <c r="L15" s="38">
        <f t="shared" si="2"/>
        <v>5</v>
      </c>
    </row>
    <row r="16" spans="1:12">
      <c r="A16" s="14">
        <v>13</v>
      </c>
      <c r="B16" s="43">
        <v>1</v>
      </c>
      <c r="C16" s="42">
        <v>0</v>
      </c>
      <c r="D16" s="30">
        <f t="shared" si="0"/>
        <v>1</v>
      </c>
      <c r="E16" s="14">
        <v>28</v>
      </c>
      <c r="F16" s="43">
        <v>3</v>
      </c>
      <c r="G16" s="47">
        <v>0</v>
      </c>
      <c r="H16" s="38">
        <f t="shared" si="1"/>
        <v>3</v>
      </c>
      <c r="I16" s="15">
        <v>78</v>
      </c>
      <c r="J16" s="41">
        <v>2</v>
      </c>
      <c r="K16" s="46">
        <v>2</v>
      </c>
      <c r="L16" s="38">
        <f t="shared" si="2"/>
        <v>4</v>
      </c>
    </row>
    <row r="17" spans="1:12" ht="14.25" thickBot="1">
      <c r="A17" s="24">
        <v>14</v>
      </c>
      <c r="B17" s="44">
        <v>1</v>
      </c>
      <c r="C17" s="45">
        <v>1</v>
      </c>
      <c r="D17" s="33">
        <f t="shared" si="0"/>
        <v>2</v>
      </c>
      <c r="E17" s="14">
        <v>29</v>
      </c>
      <c r="F17" s="43">
        <v>6</v>
      </c>
      <c r="G17" s="47">
        <v>4</v>
      </c>
      <c r="H17" s="38">
        <f t="shared" si="1"/>
        <v>10</v>
      </c>
      <c r="I17" s="15">
        <v>79</v>
      </c>
      <c r="J17" s="41">
        <v>1</v>
      </c>
      <c r="K17" s="46">
        <v>5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20</v>
      </c>
      <c r="C18" s="35">
        <f>SUM(C3:C17)</f>
        <v>13</v>
      </c>
      <c r="D18" s="36">
        <f>SUM(B18:C18)</f>
        <v>33</v>
      </c>
      <c r="E18" s="14">
        <v>30</v>
      </c>
      <c r="F18" s="43">
        <v>1</v>
      </c>
      <c r="G18" s="47">
        <v>4</v>
      </c>
      <c r="H18" s="38">
        <f t="shared" si="1"/>
        <v>5</v>
      </c>
      <c r="I18" s="15">
        <v>80</v>
      </c>
      <c r="J18" s="41">
        <v>3</v>
      </c>
      <c r="K18" s="46">
        <v>4</v>
      </c>
      <c r="L18" s="38">
        <f t="shared" si="2"/>
        <v>7</v>
      </c>
    </row>
    <row r="19" spans="1:12">
      <c r="E19" s="14">
        <v>31</v>
      </c>
      <c r="F19" s="43">
        <v>1</v>
      </c>
      <c r="G19" s="47">
        <v>1</v>
      </c>
      <c r="H19" s="38">
        <f t="shared" si="1"/>
        <v>2</v>
      </c>
      <c r="I19" s="15">
        <v>81</v>
      </c>
      <c r="J19" s="41">
        <v>1</v>
      </c>
      <c r="K19" s="46">
        <v>2</v>
      </c>
      <c r="L19" s="38">
        <f t="shared" si="2"/>
        <v>3</v>
      </c>
    </row>
    <row r="20" spans="1:12">
      <c r="E20" s="14">
        <v>32</v>
      </c>
      <c r="F20" s="43">
        <v>1</v>
      </c>
      <c r="G20" s="47">
        <v>0</v>
      </c>
      <c r="H20" s="38">
        <f t="shared" si="1"/>
        <v>1</v>
      </c>
      <c r="I20" s="15">
        <v>82</v>
      </c>
      <c r="J20" s="41">
        <v>1</v>
      </c>
      <c r="K20" s="46">
        <v>1</v>
      </c>
      <c r="L20" s="38">
        <f t="shared" si="2"/>
        <v>2</v>
      </c>
    </row>
    <row r="21" spans="1:12">
      <c r="E21" s="14">
        <v>33</v>
      </c>
      <c r="F21" s="43">
        <v>1</v>
      </c>
      <c r="G21" s="47">
        <v>1</v>
      </c>
      <c r="H21" s="38">
        <f t="shared" si="1"/>
        <v>2</v>
      </c>
      <c r="I21" s="15">
        <v>83</v>
      </c>
      <c r="J21" s="41">
        <v>2</v>
      </c>
      <c r="K21" s="46">
        <v>5</v>
      </c>
      <c r="L21" s="38">
        <f t="shared" si="2"/>
        <v>7</v>
      </c>
    </row>
    <row r="22" spans="1:12">
      <c r="E22" s="14">
        <v>34</v>
      </c>
      <c r="F22" s="43">
        <v>3</v>
      </c>
      <c r="G22" s="47">
        <v>4</v>
      </c>
      <c r="H22" s="38">
        <f t="shared" si="1"/>
        <v>7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1</v>
      </c>
      <c r="G23" s="47">
        <v>2</v>
      </c>
      <c r="H23" s="38">
        <f t="shared" si="1"/>
        <v>3</v>
      </c>
      <c r="I23" s="15">
        <v>85</v>
      </c>
      <c r="J23" s="43">
        <v>2</v>
      </c>
      <c r="K23" s="47">
        <v>1</v>
      </c>
      <c r="L23" s="38">
        <f t="shared" si="2"/>
        <v>3</v>
      </c>
    </row>
    <row r="24" spans="1:12">
      <c r="E24" s="14">
        <v>36</v>
      </c>
      <c r="F24" s="43">
        <v>1</v>
      </c>
      <c r="G24" s="47">
        <v>1</v>
      </c>
      <c r="H24" s="38">
        <f t="shared" si="1"/>
        <v>2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1</v>
      </c>
      <c r="G25" s="47">
        <v>1</v>
      </c>
      <c r="H25" s="38">
        <f t="shared" si="1"/>
        <v>2</v>
      </c>
      <c r="I25" s="15">
        <v>87</v>
      </c>
      <c r="J25" s="43">
        <v>1</v>
      </c>
      <c r="K25" s="47">
        <v>0</v>
      </c>
      <c r="L25" s="38">
        <f t="shared" si="2"/>
        <v>1</v>
      </c>
    </row>
    <row r="26" spans="1:12">
      <c r="E26" s="14">
        <v>38</v>
      </c>
      <c r="F26" s="43">
        <v>3</v>
      </c>
      <c r="G26" s="47">
        <v>3</v>
      </c>
      <c r="H26" s="38">
        <f t="shared" si="1"/>
        <v>6</v>
      </c>
      <c r="I26" s="15">
        <v>88</v>
      </c>
      <c r="J26" s="43">
        <v>1</v>
      </c>
      <c r="K26" s="47">
        <v>1</v>
      </c>
      <c r="L26" s="38">
        <f t="shared" si="2"/>
        <v>2</v>
      </c>
    </row>
    <row r="27" spans="1:12">
      <c r="E27" s="14">
        <v>39</v>
      </c>
      <c r="F27" s="43">
        <v>4</v>
      </c>
      <c r="G27" s="47">
        <v>3</v>
      </c>
      <c r="H27" s="38">
        <f t="shared" si="1"/>
        <v>7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5</v>
      </c>
      <c r="G28" s="47">
        <v>3</v>
      </c>
      <c r="H28" s="38">
        <f t="shared" si="1"/>
        <v>8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1</v>
      </c>
      <c r="G29" s="47">
        <v>1</v>
      </c>
      <c r="H29" s="38">
        <f t="shared" si="1"/>
        <v>2</v>
      </c>
      <c r="I29" s="15">
        <v>91</v>
      </c>
      <c r="J29" s="43">
        <v>1</v>
      </c>
      <c r="K29" s="47">
        <v>0</v>
      </c>
      <c r="L29" s="38">
        <f t="shared" si="2"/>
        <v>1</v>
      </c>
    </row>
    <row r="30" spans="1:12">
      <c r="E30" s="14">
        <v>42</v>
      </c>
      <c r="F30" s="43">
        <v>0</v>
      </c>
      <c r="G30" s="47">
        <v>0</v>
      </c>
      <c r="H30" s="38">
        <f t="shared" si="1"/>
        <v>0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2</v>
      </c>
      <c r="G31" s="47">
        <v>3</v>
      </c>
      <c r="H31" s="38">
        <f t="shared" si="1"/>
        <v>5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2</v>
      </c>
      <c r="G32" s="47">
        <v>2</v>
      </c>
      <c r="H32" s="38">
        <f t="shared" si="1"/>
        <v>4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</v>
      </c>
      <c r="G33" s="47">
        <v>2</v>
      </c>
      <c r="H33" s="38">
        <f t="shared" si="1"/>
        <v>5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0</v>
      </c>
      <c r="H34" s="38">
        <f t="shared" si="1"/>
        <v>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3</v>
      </c>
      <c r="H35" s="38">
        <f t="shared" si="1"/>
        <v>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1</v>
      </c>
      <c r="H36" s="38">
        <f t="shared" si="1"/>
        <v>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2</v>
      </c>
      <c r="H37" s="38">
        <f t="shared" si="1"/>
        <v>3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1</v>
      </c>
      <c r="G38" s="47">
        <v>4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2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4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5</v>
      </c>
      <c r="H41" s="38">
        <f t="shared" si="1"/>
        <v>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4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3</v>
      </c>
      <c r="H43" s="38">
        <f t="shared" si="1"/>
        <v>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1</v>
      </c>
      <c r="H44" s="38">
        <f t="shared" si="1"/>
        <v>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2</v>
      </c>
      <c r="H45" s="38">
        <f t="shared" si="1"/>
        <v>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3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0</v>
      </c>
      <c r="H47" s="38">
        <f t="shared" si="1"/>
        <v>2</v>
      </c>
      <c r="I47" s="25" t="s">
        <v>6</v>
      </c>
      <c r="J47" s="36">
        <f>SUM(J3:J46)</f>
        <v>43</v>
      </c>
      <c r="K47" s="39">
        <f>SUM(K3:K46)</f>
        <v>59</v>
      </c>
      <c r="L47" s="40">
        <f>SUM(J47:K47)</f>
        <v>102</v>
      </c>
    </row>
    <row r="48" spans="5:12">
      <c r="E48" s="14">
        <v>60</v>
      </c>
      <c r="F48" s="43">
        <v>3</v>
      </c>
      <c r="G48" s="47">
        <v>2</v>
      </c>
      <c r="H48" s="38">
        <f t="shared" si="1"/>
        <v>5</v>
      </c>
    </row>
    <row r="49" spans="5:12" ht="14.25" thickBot="1">
      <c r="E49" s="14">
        <v>61</v>
      </c>
      <c r="F49" s="43">
        <v>3</v>
      </c>
      <c r="G49" s="47">
        <v>5</v>
      </c>
      <c r="H49" s="38">
        <f t="shared" si="1"/>
        <v>8</v>
      </c>
      <c r="J49" s="4" t="s">
        <v>49</v>
      </c>
      <c r="K49" s="10"/>
      <c r="L49" s="10"/>
    </row>
    <row r="50" spans="5:12">
      <c r="E50" s="14">
        <v>62</v>
      </c>
      <c r="F50" s="43">
        <v>2</v>
      </c>
      <c r="G50" s="47">
        <v>1</v>
      </c>
      <c r="H50" s="38">
        <f t="shared" si="1"/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</v>
      </c>
      <c r="G51" s="47">
        <v>3</v>
      </c>
      <c r="H51" s="38">
        <f t="shared" si="1"/>
        <v>5</v>
      </c>
      <c r="J51" s="76">
        <f>SUM(B18,F53,J47)</f>
        <v>174</v>
      </c>
      <c r="K51" s="77">
        <f>SUM(C18,G53,K47)</f>
        <v>182</v>
      </c>
      <c r="L51" s="78">
        <f>SUM(J51:K51)</f>
        <v>356</v>
      </c>
    </row>
    <row r="52" spans="5:12" ht="14.25" thickBot="1">
      <c r="E52" s="24">
        <v>64</v>
      </c>
      <c r="F52" s="44">
        <v>1</v>
      </c>
      <c r="G52" s="48">
        <v>3</v>
      </c>
      <c r="H52" s="33">
        <f t="shared" si="1"/>
        <v>4</v>
      </c>
    </row>
    <row r="53" spans="5:12" ht="15" thickTop="1" thickBot="1">
      <c r="E53" s="23" t="s">
        <v>6</v>
      </c>
      <c r="F53" s="36">
        <f>SUM(F3:F52)</f>
        <v>111</v>
      </c>
      <c r="G53" s="39">
        <f>SUM(G3:G52)</f>
        <v>110</v>
      </c>
      <c r="H53" s="40">
        <f>SUM(F53:G53)</f>
        <v>221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2</v>
      </c>
      <c r="D3" s="28">
        <f>SUM(B3:C3)</f>
        <v>4</v>
      </c>
      <c r="E3" s="19">
        <v>15</v>
      </c>
      <c r="F3" s="49">
        <v>2</v>
      </c>
      <c r="G3" s="46">
        <v>3</v>
      </c>
      <c r="H3" s="37">
        <f>SUM(F3:G3)</f>
        <v>5</v>
      </c>
      <c r="I3" s="20">
        <v>65</v>
      </c>
      <c r="J3" s="49">
        <v>3</v>
      </c>
      <c r="K3" s="46">
        <v>3</v>
      </c>
      <c r="L3" s="37">
        <f>SUM(J3:K3)</f>
        <v>6</v>
      </c>
    </row>
    <row r="4" spans="1:12">
      <c r="A4" s="14">
        <v>1</v>
      </c>
      <c r="B4" s="43">
        <v>3</v>
      </c>
      <c r="C4" s="42">
        <v>1</v>
      </c>
      <c r="D4" s="30">
        <f t="shared" ref="D4:D17" si="0">SUM(B4:C4)</f>
        <v>4</v>
      </c>
      <c r="E4" s="14">
        <v>16</v>
      </c>
      <c r="F4" s="41">
        <v>1</v>
      </c>
      <c r="G4" s="46">
        <v>1</v>
      </c>
      <c r="H4" s="38">
        <f t="shared" ref="H4:H52" si="1">SUM(F4:G4)</f>
        <v>2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5</v>
      </c>
      <c r="C5" s="42">
        <v>0</v>
      </c>
      <c r="D5" s="30">
        <f t="shared" si="0"/>
        <v>5</v>
      </c>
      <c r="E5" s="14">
        <v>17</v>
      </c>
      <c r="F5" s="41">
        <v>0</v>
      </c>
      <c r="G5" s="46">
        <v>1</v>
      </c>
      <c r="H5" s="38">
        <f t="shared" si="1"/>
        <v>1</v>
      </c>
      <c r="I5" s="15">
        <v>67</v>
      </c>
      <c r="J5" s="41">
        <v>5</v>
      </c>
      <c r="K5" s="46">
        <v>0</v>
      </c>
      <c r="L5" s="38">
        <f t="shared" si="2"/>
        <v>5</v>
      </c>
    </row>
    <row r="6" spans="1:12">
      <c r="A6" s="14">
        <v>3</v>
      </c>
      <c r="B6" s="43">
        <v>0</v>
      </c>
      <c r="C6" s="42">
        <v>2</v>
      </c>
      <c r="D6" s="30">
        <f t="shared" si="0"/>
        <v>2</v>
      </c>
      <c r="E6" s="14">
        <v>18</v>
      </c>
      <c r="F6" s="41">
        <v>3</v>
      </c>
      <c r="G6" s="46">
        <v>2</v>
      </c>
      <c r="H6" s="38">
        <f t="shared" si="1"/>
        <v>5</v>
      </c>
      <c r="I6" s="15">
        <v>68</v>
      </c>
      <c r="J6" s="41">
        <v>4</v>
      </c>
      <c r="K6" s="46">
        <v>1</v>
      </c>
      <c r="L6" s="38">
        <f t="shared" si="2"/>
        <v>5</v>
      </c>
    </row>
    <row r="7" spans="1:12">
      <c r="A7" s="14">
        <v>4</v>
      </c>
      <c r="B7" s="43">
        <v>1</v>
      </c>
      <c r="C7" s="42">
        <v>2</v>
      </c>
      <c r="D7" s="30">
        <f t="shared" si="0"/>
        <v>3</v>
      </c>
      <c r="E7" s="14">
        <v>19</v>
      </c>
      <c r="F7" s="41">
        <v>0</v>
      </c>
      <c r="G7" s="46">
        <v>1</v>
      </c>
      <c r="H7" s="38">
        <f t="shared" si="1"/>
        <v>1</v>
      </c>
      <c r="I7" s="15">
        <v>69</v>
      </c>
      <c r="J7" s="41">
        <v>3</v>
      </c>
      <c r="K7" s="46">
        <v>3</v>
      </c>
      <c r="L7" s="38">
        <f t="shared" si="2"/>
        <v>6</v>
      </c>
    </row>
    <row r="8" spans="1:12">
      <c r="A8" s="14">
        <v>5</v>
      </c>
      <c r="B8" s="43">
        <v>0</v>
      </c>
      <c r="C8" s="42">
        <v>1</v>
      </c>
      <c r="D8" s="30">
        <f t="shared" si="0"/>
        <v>1</v>
      </c>
      <c r="E8" s="14">
        <v>20</v>
      </c>
      <c r="F8" s="41">
        <v>1</v>
      </c>
      <c r="G8" s="46">
        <v>3</v>
      </c>
      <c r="H8" s="38">
        <f t="shared" si="1"/>
        <v>4</v>
      </c>
      <c r="I8" s="15">
        <v>70</v>
      </c>
      <c r="J8" s="41">
        <v>0</v>
      </c>
      <c r="K8" s="46">
        <v>2</v>
      </c>
      <c r="L8" s="38">
        <f t="shared" si="2"/>
        <v>2</v>
      </c>
    </row>
    <row r="9" spans="1:12">
      <c r="A9" s="14">
        <v>6</v>
      </c>
      <c r="B9" s="43">
        <v>2</v>
      </c>
      <c r="C9" s="42">
        <v>0</v>
      </c>
      <c r="D9" s="30">
        <f t="shared" si="0"/>
        <v>2</v>
      </c>
      <c r="E9" s="14">
        <v>21</v>
      </c>
      <c r="F9" s="41">
        <v>7</v>
      </c>
      <c r="G9" s="46">
        <v>0</v>
      </c>
      <c r="H9" s="38">
        <f t="shared" si="1"/>
        <v>7</v>
      </c>
      <c r="I9" s="15">
        <v>71</v>
      </c>
      <c r="J9" s="41">
        <v>4</v>
      </c>
      <c r="K9" s="46">
        <v>3</v>
      </c>
      <c r="L9" s="38">
        <f t="shared" si="2"/>
        <v>7</v>
      </c>
    </row>
    <row r="10" spans="1:12">
      <c r="A10" s="14">
        <v>7</v>
      </c>
      <c r="B10" s="43">
        <v>1</v>
      </c>
      <c r="C10" s="42">
        <v>0</v>
      </c>
      <c r="D10" s="30">
        <f t="shared" si="0"/>
        <v>1</v>
      </c>
      <c r="E10" s="14">
        <v>22</v>
      </c>
      <c r="F10" s="41">
        <v>0</v>
      </c>
      <c r="G10" s="46">
        <v>3</v>
      </c>
      <c r="H10" s="38">
        <f t="shared" si="1"/>
        <v>3</v>
      </c>
      <c r="I10" s="15">
        <v>72</v>
      </c>
      <c r="J10" s="41">
        <v>2</v>
      </c>
      <c r="K10" s="46">
        <v>0</v>
      </c>
      <c r="L10" s="38">
        <f t="shared" si="2"/>
        <v>2</v>
      </c>
    </row>
    <row r="11" spans="1:12">
      <c r="A11" s="14">
        <v>8</v>
      </c>
      <c r="B11" s="43">
        <v>2</v>
      </c>
      <c r="C11" s="42">
        <v>2</v>
      </c>
      <c r="D11" s="30">
        <f t="shared" si="0"/>
        <v>4</v>
      </c>
      <c r="E11" s="14">
        <v>23</v>
      </c>
      <c r="F11" s="41">
        <v>5</v>
      </c>
      <c r="G11" s="46">
        <v>4</v>
      </c>
      <c r="H11" s="38">
        <f t="shared" si="1"/>
        <v>9</v>
      </c>
      <c r="I11" s="15">
        <v>73</v>
      </c>
      <c r="J11" s="41">
        <v>4</v>
      </c>
      <c r="K11" s="46">
        <v>4</v>
      </c>
      <c r="L11" s="38">
        <f t="shared" si="2"/>
        <v>8</v>
      </c>
    </row>
    <row r="12" spans="1:12">
      <c r="A12" s="14">
        <v>9</v>
      </c>
      <c r="B12" s="43">
        <v>2</v>
      </c>
      <c r="C12" s="42">
        <v>1</v>
      </c>
      <c r="D12" s="30">
        <f t="shared" si="0"/>
        <v>3</v>
      </c>
      <c r="E12" s="14">
        <v>24</v>
      </c>
      <c r="F12" s="41">
        <v>5</v>
      </c>
      <c r="G12" s="46">
        <v>1</v>
      </c>
      <c r="H12" s="38">
        <f t="shared" si="1"/>
        <v>6</v>
      </c>
      <c r="I12" s="15">
        <v>74</v>
      </c>
      <c r="J12" s="41">
        <v>3</v>
      </c>
      <c r="K12" s="46">
        <v>3</v>
      </c>
      <c r="L12" s="38">
        <f t="shared" si="2"/>
        <v>6</v>
      </c>
    </row>
    <row r="13" spans="1:12">
      <c r="A13" s="14">
        <v>10</v>
      </c>
      <c r="B13" s="43">
        <v>1</v>
      </c>
      <c r="C13" s="42">
        <v>3</v>
      </c>
      <c r="D13" s="30">
        <f t="shared" si="0"/>
        <v>4</v>
      </c>
      <c r="E13" s="14">
        <v>25</v>
      </c>
      <c r="F13" s="41">
        <v>2</v>
      </c>
      <c r="G13" s="46">
        <v>1</v>
      </c>
      <c r="H13" s="38">
        <f t="shared" si="1"/>
        <v>3</v>
      </c>
      <c r="I13" s="15">
        <v>75</v>
      </c>
      <c r="J13" s="41">
        <v>1</v>
      </c>
      <c r="K13" s="46">
        <v>3</v>
      </c>
      <c r="L13" s="38">
        <f t="shared" si="2"/>
        <v>4</v>
      </c>
    </row>
    <row r="14" spans="1:12">
      <c r="A14" s="14">
        <v>11</v>
      </c>
      <c r="B14" s="43">
        <v>2</v>
      </c>
      <c r="C14" s="42">
        <v>2</v>
      </c>
      <c r="D14" s="30">
        <f t="shared" si="0"/>
        <v>4</v>
      </c>
      <c r="E14" s="14">
        <v>26</v>
      </c>
      <c r="F14" s="41">
        <v>2</v>
      </c>
      <c r="G14" s="46">
        <v>3</v>
      </c>
      <c r="H14" s="38">
        <f t="shared" si="1"/>
        <v>5</v>
      </c>
      <c r="I14" s="15">
        <v>76</v>
      </c>
      <c r="J14" s="41">
        <v>2</v>
      </c>
      <c r="K14" s="46">
        <v>5</v>
      </c>
      <c r="L14" s="38">
        <f t="shared" si="2"/>
        <v>7</v>
      </c>
    </row>
    <row r="15" spans="1:12">
      <c r="A15" s="14">
        <v>12</v>
      </c>
      <c r="B15" s="43">
        <v>0</v>
      </c>
      <c r="C15" s="42">
        <v>0</v>
      </c>
      <c r="D15" s="30">
        <f t="shared" si="0"/>
        <v>0</v>
      </c>
      <c r="E15" s="14">
        <v>27</v>
      </c>
      <c r="F15" s="41">
        <v>6</v>
      </c>
      <c r="G15" s="46">
        <v>1</v>
      </c>
      <c r="H15" s="38">
        <f t="shared" si="1"/>
        <v>7</v>
      </c>
      <c r="I15" s="15">
        <v>77</v>
      </c>
      <c r="J15" s="41">
        <v>0</v>
      </c>
      <c r="K15" s="46">
        <v>5</v>
      </c>
      <c r="L15" s="38">
        <f t="shared" si="2"/>
        <v>5</v>
      </c>
    </row>
    <row r="16" spans="1:12">
      <c r="A16" s="14">
        <v>13</v>
      </c>
      <c r="B16" s="43">
        <v>1</v>
      </c>
      <c r="C16" s="42">
        <v>4</v>
      </c>
      <c r="D16" s="30">
        <f t="shared" si="0"/>
        <v>5</v>
      </c>
      <c r="E16" s="14">
        <v>28</v>
      </c>
      <c r="F16" s="43">
        <v>5</v>
      </c>
      <c r="G16" s="47">
        <v>3</v>
      </c>
      <c r="H16" s="38">
        <f t="shared" si="1"/>
        <v>8</v>
      </c>
      <c r="I16" s="15">
        <v>78</v>
      </c>
      <c r="J16" s="41">
        <v>2</v>
      </c>
      <c r="K16" s="46">
        <v>6</v>
      </c>
      <c r="L16" s="38">
        <f t="shared" si="2"/>
        <v>8</v>
      </c>
    </row>
    <row r="17" spans="1:12" ht="14.25" thickBot="1">
      <c r="A17" s="24">
        <v>14</v>
      </c>
      <c r="B17" s="44">
        <v>1</v>
      </c>
      <c r="C17" s="45">
        <v>1</v>
      </c>
      <c r="D17" s="33">
        <f t="shared" si="0"/>
        <v>2</v>
      </c>
      <c r="E17" s="14">
        <v>29</v>
      </c>
      <c r="F17" s="43">
        <v>2</v>
      </c>
      <c r="G17" s="47">
        <v>6</v>
      </c>
      <c r="H17" s="38">
        <f t="shared" si="1"/>
        <v>8</v>
      </c>
      <c r="I17" s="15">
        <v>79</v>
      </c>
      <c r="J17" s="41">
        <v>6</v>
      </c>
      <c r="K17" s="46">
        <v>4</v>
      </c>
      <c r="L17" s="38">
        <f t="shared" si="2"/>
        <v>10</v>
      </c>
    </row>
    <row r="18" spans="1:12" ht="15" thickTop="1" thickBot="1">
      <c r="A18" s="23" t="s">
        <v>6</v>
      </c>
      <c r="B18" s="34">
        <f>SUM(B3:B17)</f>
        <v>23</v>
      </c>
      <c r="C18" s="35">
        <f>SUM(C3:C17)</f>
        <v>21</v>
      </c>
      <c r="D18" s="36">
        <f>SUM(B18:C18)</f>
        <v>44</v>
      </c>
      <c r="E18" s="14">
        <v>30</v>
      </c>
      <c r="F18" s="43">
        <v>3</v>
      </c>
      <c r="G18" s="47">
        <v>5</v>
      </c>
      <c r="H18" s="38">
        <f t="shared" si="1"/>
        <v>8</v>
      </c>
      <c r="I18" s="15">
        <v>80</v>
      </c>
      <c r="J18" s="41">
        <v>0</v>
      </c>
      <c r="K18" s="46">
        <v>2</v>
      </c>
      <c r="L18" s="38">
        <f t="shared" si="2"/>
        <v>2</v>
      </c>
    </row>
    <row r="19" spans="1:12">
      <c r="E19" s="14">
        <v>31</v>
      </c>
      <c r="F19" s="43">
        <v>5</v>
      </c>
      <c r="G19" s="47">
        <v>4</v>
      </c>
      <c r="H19" s="38">
        <f t="shared" si="1"/>
        <v>9</v>
      </c>
      <c r="I19" s="15">
        <v>81</v>
      </c>
      <c r="J19" s="41">
        <v>1</v>
      </c>
      <c r="K19" s="46">
        <v>3</v>
      </c>
      <c r="L19" s="38">
        <f t="shared" si="2"/>
        <v>4</v>
      </c>
    </row>
    <row r="20" spans="1:12">
      <c r="E20" s="14">
        <v>32</v>
      </c>
      <c r="F20" s="43">
        <v>0</v>
      </c>
      <c r="G20" s="47">
        <v>4</v>
      </c>
      <c r="H20" s="38">
        <f t="shared" si="1"/>
        <v>4</v>
      </c>
      <c r="I20" s="15">
        <v>82</v>
      </c>
      <c r="J20" s="41">
        <v>3</v>
      </c>
      <c r="K20" s="46">
        <v>3</v>
      </c>
      <c r="L20" s="38">
        <f t="shared" si="2"/>
        <v>6</v>
      </c>
    </row>
    <row r="21" spans="1:12">
      <c r="E21" s="14">
        <v>33</v>
      </c>
      <c r="F21" s="43">
        <v>5</v>
      </c>
      <c r="G21" s="47">
        <v>7</v>
      </c>
      <c r="H21" s="38">
        <f t="shared" si="1"/>
        <v>12</v>
      </c>
      <c r="I21" s="15">
        <v>83</v>
      </c>
      <c r="J21" s="41">
        <v>0</v>
      </c>
      <c r="K21" s="46">
        <v>2</v>
      </c>
      <c r="L21" s="38">
        <f t="shared" si="2"/>
        <v>2</v>
      </c>
    </row>
    <row r="22" spans="1:12">
      <c r="E22" s="14">
        <v>34</v>
      </c>
      <c r="F22" s="43">
        <v>5</v>
      </c>
      <c r="G22" s="47">
        <v>3</v>
      </c>
      <c r="H22" s="38">
        <f t="shared" si="1"/>
        <v>8</v>
      </c>
      <c r="I22" s="15">
        <v>84</v>
      </c>
      <c r="J22" s="43">
        <v>0</v>
      </c>
      <c r="K22" s="47">
        <v>1</v>
      </c>
      <c r="L22" s="38">
        <f t="shared" si="2"/>
        <v>1</v>
      </c>
    </row>
    <row r="23" spans="1:12">
      <c r="E23" s="14">
        <v>35</v>
      </c>
      <c r="F23" s="43">
        <v>1</v>
      </c>
      <c r="G23" s="47">
        <v>2</v>
      </c>
      <c r="H23" s="38">
        <f t="shared" si="1"/>
        <v>3</v>
      </c>
      <c r="I23" s="15">
        <v>85</v>
      </c>
      <c r="J23" s="43">
        <v>2</v>
      </c>
      <c r="K23" s="47">
        <v>4</v>
      </c>
      <c r="L23" s="38">
        <f t="shared" si="2"/>
        <v>6</v>
      </c>
    </row>
    <row r="24" spans="1:12">
      <c r="E24" s="14">
        <v>36</v>
      </c>
      <c r="F24" s="43">
        <v>2</v>
      </c>
      <c r="G24" s="47">
        <v>3</v>
      </c>
      <c r="H24" s="38">
        <f t="shared" si="1"/>
        <v>5</v>
      </c>
      <c r="I24" s="15">
        <v>86</v>
      </c>
      <c r="J24" s="43">
        <v>2</v>
      </c>
      <c r="K24" s="47">
        <v>5</v>
      </c>
      <c r="L24" s="38">
        <f t="shared" si="2"/>
        <v>7</v>
      </c>
    </row>
    <row r="25" spans="1:12">
      <c r="E25" s="14">
        <v>37</v>
      </c>
      <c r="F25" s="43">
        <v>3</v>
      </c>
      <c r="G25" s="47">
        <v>3</v>
      </c>
      <c r="H25" s="38">
        <f t="shared" si="1"/>
        <v>6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5</v>
      </c>
      <c r="G26" s="47">
        <v>6</v>
      </c>
      <c r="H26" s="38">
        <f t="shared" si="1"/>
        <v>11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5</v>
      </c>
      <c r="G27" s="47">
        <v>2</v>
      </c>
      <c r="H27" s="38">
        <f t="shared" si="1"/>
        <v>7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8</v>
      </c>
      <c r="G28" s="47">
        <v>0</v>
      </c>
      <c r="H28" s="38">
        <f t="shared" si="1"/>
        <v>8</v>
      </c>
      <c r="I28" s="15">
        <v>90</v>
      </c>
      <c r="J28" s="43">
        <v>1</v>
      </c>
      <c r="K28" s="47">
        <v>3</v>
      </c>
      <c r="L28" s="38">
        <f t="shared" si="2"/>
        <v>4</v>
      </c>
    </row>
    <row r="29" spans="1:12">
      <c r="E29" s="14">
        <v>41</v>
      </c>
      <c r="F29" s="43">
        <v>2</v>
      </c>
      <c r="G29" s="47">
        <v>1</v>
      </c>
      <c r="H29" s="38">
        <f t="shared" si="1"/>
        <v>3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3</v>
      </c>
      <c r="G30" s="47">
        <v>5</v>
      </c>
      <c r="H30" s="38">
        <f t="shared" si="1"/>
        <v>8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2</v>
      </c>
      <c r="G31" s="47">
        <v>2</v>
      </c>
      <c r="H31" s="38">
        <f t="shared" si="1"/>
        <v>4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2</v>
      </c>
      <c r="G32" s="47">
        <v>2</v>
      </c>
      <c r="H32" s="38">
        <f t="shared" si="1"/>
        <v>4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4</v>
      </c>
      <c r="G33" s="47">
        <v>2</v>
      </c>
      <c r="H33" s="38">
        <f t="shared" si="1"/>
        <v>6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1</v>
      </c>
      <c r="H34" s="38">
        <f t="shared" si="1"/>
        <v>5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3</v>
      </c>
      <c r="G35" s="47">
        <v>2</v>
      </c>
      <c r="H35" s="38">
        <f t="shared" si="1"/>
        <v>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2</v>
      </c>
      <c r="H36" s="38">
        <f t="shared" si="1"/>
        <v>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</v>
      </c>
      <c r="G37" s="47">
        <v>2</v>
      </c>
      <c r="H37" s="38">
        <f t="shared" si="1"/>
        <v>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1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1</v>
      </c>
      <c r="H39" s="38">
        <f t="shared" si="1"/>
        <v>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6</v>
      </c>
      <c r="G40" s="47">
        <v>1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2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0</v>
      </c>
      <c r="H42" s="38">
        <f t="shared" si="1"/>
        <v>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2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4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3</v>
      </c>
      <c r="H45" s="38">
        <f t="shared" si="1"/>
        <v>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2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6</v>
      </c>
      <c r="H47" s="38">
        <f t="shared" si="1"/>
        <v>6</v>
      </c>
      <c r="I47" s="25" t="s">
        <v>6</v>
      </c>
      <c r="J47" s="36">
        <f>SUM(J3:J46)</f>
        <v>53</v>
      </c>
      <c r="K47" s="39">
        <f>SUM(K3:K46)</f>
        <v>78</v>
      </c>
      <c r="L47" s="40">
        <f>SUM(J47:K47)</f>
        <v>131</v>
      </c>
    </row>
    <row r="48" spans="5:12">
      <c r="E48" s="14">
        <v>60</v>
      </c>
      <c r="F48" s="43">
        <v>5</v>
      </c>
      <c r="G48" s="47">
        <v>4</v>
      </c>
      <c r="H48" s="38">
        <f t="shared" si="1"/>
        <v>9</v>
      </c>
    </row>
    <row r="49" spans="5:12" ht="14.25" thickBot="1">
      <c r="E49" s="14">
        <v>61</v>
      </c>
      <c r="F49" s="43">
        <v>5</v>
      </c>
      <c r="G49" s="47">
        <v>2</v>
      </c>
      <c r="H49" s="38">
        <f t="shared" si="1"/>
        <v>7</v>
      </c>
      <c r="J49" s="4" t="s">
        <v>51</v>
      </c>
      <c r="K49" s="10"/>
      <c r="L49" s="10"/>
    </row>
    <row r="50" spans="5:12">
      <c r="E50" s="14">
        <v>62</v>
      </c>
      <c r="F50" s="43">
        <v>7</v>
      </c>
      <c r="G50" s="47">
        <v>4</v>
      </c>
      <c r="H50" s="38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</v>
      </c>
      <c r="G51" s="47">
        <v>7</v>
      </c>
      <c r="H51" s="38">
        <f t="shared" si="1"/>
        <v>11</v>
      </c>
      <c r="J51" s="76">
        <f>SUM(B18,F53,J47)</f>
        <v>236</v>
      </c>
      <c r="K51" s="77">
        <f>SUM(C18,G53,K47)</f>
        <v>235</v>
      </c>
      <c r="L51" s="78">
        <f>SUM(J51:K51)</f>
        <v>471</v>
      </c>
    </row>
    <row r="52" spans="5:12" ht="14.25" thickBot="1">
      <c r="E52" s="24">
        <v>64</v>
      </c>
      <c r="F52" s="44">
        <v>6</v>
      </c>
      <c r="G52" s="48">
        <v>6</v>
      </c>
      <c r="H52" s="33">
        <f t="shared" si="1"/>
        <v>12</v>
      </c>
    </row>
    <row r="53" spans="5:12" ht="15" thickTop="1" thickBot="1">
      <c r="E53" s="23" t="s">
        <v>6</v>
      </c>
      <c r="F53" s="36">
        <f>SUM(F3:F52)</f>
        <v>160</v>
      </c>
      <c r="G53" s="39">
        <f>SUM(G3:G52)</f>
        <v>136</v>
      </c>
      <c r="H53" s="40">
        <f>SUM(F53:G53)</f>
        <v>296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54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49">
        <v>0</v>
      </c>
      <c r="G3" s="46">
        <v>0</v>
      </c>
      <c r="H3" s="37">
        <f>SUM(F3:G3)</f>
        <v>0</v>
      </c>
      <c r="I3" s="20">
        <v>65</v>
      </c>
      <c r="J3" s="49">
        <v>2</v>
      </c>
      <c r="K3" s="46">
        <v>5</v>
      </c>
      <c r="L3" s="37">
        <f>SUM(J3:K3)</f>
        <v>7</v>
      </c>
    </row>
    <row r="4" spans="1:12">
      <c r="A4" s="14">
        <v>1</v>
      </c>
      <c r="B4" s="43">
        <v>3</v>
      </c>
      <c r="C4" s="42">
        <v>1</v>
      </c>
      <c r="D4" s="30">
        <f t="shared" ref="D4:D17" si="0">SUM(B4:C4)</f>
        <v>4</v>
      </c>
      <c r="E4" s="14">
        <v>16</v>
      </c>
      <c r="F4" s="41">
        <v>2</v>
      </c>
      <c r="G4" s="46">
        <v>0</v>
      </c>
      <c r="H4" s="38">
        <f t="shared" ref="H4:H52" si="1">SUM(F4:G4)</f>
        <v>2</v>
      </c>
      <c r="I4" s="15">
        <v>66</v>
      </c>
      <c r="J4" s="41">
        <v>2</v>
      </c>
      <c r="K4" s="46">
        <v>1</v>
      </c>
      <c r="L4" s="38">
        <f t="shared" ref="L4:L46" si="2">SUM(J4:K4)</f>
        <v>3</v>
      </c>
    </row>
    <row r="5" spans="1:12">
      <c r="A5" s="14">
        <v>2</v>
      </c>
      <c r="B5" s="43">
        <v>0</v>
      </c>
      <c r="C5" s="42">
        <v>1</v>
      </c>
      <c r="D5" s="30">
        <f t="shared" si="0"/>
        <v>1</v>
      </c>
      <c r="E5" s="14">
        <v>17</v>
      </c>
      <c r="F5" s="41">
        <v>0</v>
      </c>
      <c r="G5" s="46">
        <v>1</v>
      </c>
      <c r="H5" s="38">
        <f t="shared" si="1"/>
        <v>1</v>
      </c>
      <c r="I5" s="15">
        <v>67</v>
      </c>
      <c r="J5" s="41">
        <v>2</v>
      </c>
      <c r="K5" s="46">
        <v>2</v>
      </c>
      <c r="L5" s="38">
        <f t="shared" si="2"/>
        <v>4</v>
      </c>
    </row>
    <row r="6" spans="1:12">
      <c r="A6" s="14">
        <v>3</v>
      </c>
      <c r="B6" s="43">
        <v>1</v>
      </c>
      <c r="C6" s="42">
        <v>1</v>
      </c>
      <c r="D6" s="30">
        <f t="shared" si="0"/>
        <v>2</v>
      </c>
      <c r="E6" s="14">
        <v>18</v>
      </c>
      <c r="F6" s="41">
        <v>2</v>
      </c>
      <c r="G6" s="46">
        <v>1</v>
      </c>
      <c r="H6" s="38">
        <f t="shared" si="1"/>
        <v>3</v>
      </c>
      <c r="I6" s="15">
        <v>68</v>
      </c>
      <c r="J6" s="41">
        <v>4</v>
      </c>
      <c r="K6" s="46">
        <v>6</v>
      </c>
      <c r="L6" s="38">
        <f t="shared" si="2"/>
        <v>10</v>
      </c>
    </row>
    <row r="7" spans="1:12">
      <c r="A7" s="14">
        <v>4</v>
      </c>
      <c r="B7" s="43">
        <v>7</v>
      </c>
      <c r="C7" s="42">
        <v>4</v>
      </c>
      <c r="D7" s="30">
        <f t="shared" si="0"/>
        <v>11</v>
      </c>
      <c r="E7" s="14">
        <v>19</v>
      </c>
      <c r="F7" s="41">
        <v>1</v>
      </c>
      <c r="G7" s="46">
        <v>1</v>
      </c>
      <c r="H7" s="38">
        <f t="shared" si="1"/>
        <v>2</v>
      </c>
      <c r="I7" s="15">
        <v>69</v>
      </c>
      <c r="J7" s="41">
        <v>3</v>
      </c>
      <c r="K7" s="46">
        <v>4</v>
      </c>
      <c r="L7" s="38">
        <f t="shared" si="2"/>
        <v>7</v>
      </c>
    </row>
    <row r="8" spans="1:12">
      <c r="A8" s="14">
        <v>5</v>
      </c>
      <c r="B8" s="43">
        <v>1</v>
      </c>
      <c r="C8" s="42">
        <v>2</v>
      </c>
      <c r="D8" s="30">
        <f t="shared" si="0"/>
        <v>3</v>
      </c>
      <c r="E8" s="14">
        <v>20</v>
      </c>
      <c r="F8" s="41">
        <v>2</v>
      </c>
      <c r="G8" s="46">
        <v>0</v>
      </c>
      <c r="H8" s="38">
        <f t="shared" si="1"/>
        <v>2</v>
      </c>
      <c r="I8" s="15">
        <v>70</v>
      </c>
      <c r="J8" s="41">
        <v>4</v>
      </c>
      <c r="K8" s="46">
        <v>4</v>
      </c>
      <c r="L8" s="38">
        <f t="shared" si="2"/>
        <v>8</v>
      </c>
    </row>
    <row r="9" spans="1:12">
      <c r="A9" s="14">
        <v>6</v>
      </c>
      <c r="B9" s="43">
        <v>1</v>
      </c>
      <c r="C9" s="42">
        <v>1</v>
      </c>
      <c r="D9" s="30">
        <f t="shared" si="0"/>
        <v>2</v>
      </c>
      <c r="E9" s="14">
        <v>21</v>
      </c>
      <c r="F9" s="41">
        <v>1</v>
      </c>
      <c r="G9" s="46">
        <v>3</v>
      </c>
      <c r="H9" s="38">
        <f t="shared" si="1"/>
        <v>4</v>
      </c>
      <c r="I9" s="15">
        <v>71</v>
      </c>
      <c r="J9" s="41">
        <v>4</v>
      </c>
      <c r="K9" s="46">
        <v>2</v>
      </c>
      <c r="L9" s="38">
        <f t="shared" si="2"/>
        <v>6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2</v>
      </c>
      <c r="G10" s="46">
        <v>1</v>
      </c>
      <c r="H10" s="38">
        <f t="shared" si="1"/>
        <v>3</v>
      </c>
      <c r="I10" s="15">
        <v>72</v>
      </c>
      <c r="J10" s="41">
        <v>3</v>
      </c>
      <c r="K10" s="46">
        <v>2</v>
      </c>
      <c r="L10" s="38">
        <f t="shared" si="2"/>
        <v>5</v>
      </c>
    </row>
    <row r="11" spans="1:12">
      <c r="A11" s="14">
        <v>8</v>
      </c>
      <c r="B11" s="43">
        <v>2</v>
      </c>
      <c r="C11" s="42">
        <v>0</v>
      </c>
      <c r="D11" s="30">
        <f t="shared" si="0"/>
        <v>2</v>
      </c>
      <c r="E11" s="14">
        <v>23</v>
      </c>
      <c r="F11" s="41">
        <v>1</v>
      </c>
      <c r="G11" s="46">
        <v>4</v>
      </c>
      <c r="H11" s="38">
        <f t="shared" si="1"/>
        <v>5</v>
      </c>
      <c r="I11" s="15">
        <v>73</v>
      </c>
      <c r="J11" s="41">
        <v>5</v>
      </c>
      <c r="K11" s="46">
        <v>5</v>
      </c>
      <c r="L11" s="38">
        <f t="shared" si="2"/>
        <v>10</v>
      </c>
    </row>
    <row r="12" spans="1:12">
      <c r="A12" s="14">
        <v>9</v>
      </c>
      <c r="B12" s="43">
        <v>0</v>
      </c>
      <c r="C12" s="42">
        <v>2</v>
      </c>
      <c r="D12" s="30">
        <f t="shared" si="0"/>
        <v>2</v>
      </c>
      <c r="E12" s="14">
        <v>24</v>
      </c>
      <c r="F12" s="41">
        <v>4</v>
      </c>
      <c r="G12" s="46">
        <v>2</v>
      </c>
      <c r="H12" s="38">
        <f t="shared" si="1"/>
        <v>6</v>
      </c>
      <c r="I12" s="15">
        <v>74</v>
      </c>
      <c r="J12" s="41">
        <v>4</v>
      </c>
      <c r="K12" s="46">
        <v>7</v>
      </c>
      <c r="L12" s="38">
        <f t="shared" si="2"/>
        <v>11</v>
      </c>
    </row>
    <row r="13" spans="1:12">
      <c r="A13" s="14">
        <v>10</v>
      </c>
      <c r="B13" s="43">
        <v>0</v>
      </c>
      <c r="C13" s="42">
        <v>0</v>
      </c>
      <c r="D13" s="30">
        <f t="shared" si="0"/>
        <v>0</v>
      </c>
      <c r="E13" s="14">
        <v>25</v>
      </c>
      <c r="F13" s="41">
        <v>1</v>
      </c>
      <c r="G13" s="46">
        <v>0</v>
      </c>
      <c r="H13" s="38">
        <f t="shared" si="1"/>
        <v>1</v>
      </c>
      <c r="I13" s="15">
        <v>75</v>
      </c>
      <c r="J13" s="41">
        <v>1</v>
      </c>
      <c r="K13" s="46">
        <v>2</v>
      </c>
      <c r="L13" s="38">
        <f t="shared" si="2"/>
        <v>3</v>
      </c>
    </row>
    <row r="14" spans="1:12">
      <c r="A14" s="14">
        <v>11</v>
      </c>
      <c r="B14" s="43">
        <v>2</v>
      </c>
      <c r="C14" s="42">
        <v>3</v>
      </c>
      <c r="D14" s="30">
        <f t="shared" si="0"/>
        <v>5</v>
      </c>
      <c r="E14" s="14">
        <v>26</v>
      </c>
      <c r="F14" s="41">
        <v>2</v>
      </c>
      <c r="G14" s="46">
        <v>0</v>
      </c>
      <c r="H14" s="38">
        <f t="shared" si="1"/>
        <v>2</v>
      </c>
      <c r="I14" s="15">
        <v>76</v>
      </c>
      <c r="J14" s="41">
        <v>1</v>
      </c>
      <c r="K14" s="46">
        <v>5</v>
      </c>
      <c r="L14" s="38">
        <f t="shared" si="2"/>
        <v>6</v>
      </c>
    </row>
    <row r="15" spans="1:12">
      <c r="A15" s="14">
        <v>12</v>
      </c>
      <c r="B15" s="43">
        <v>0</v>
      </c>
      <c r="C15" s="42">
        <v>2</v>
      </c>
      <c r="D15" s="30">
        <f t="shared" si="0"/>
        <v>2</v>
      </c>
      <c r="E15" s="14">
        <v>27</v>
      </c>
      <c r="F15" s="41">
        <v>0</v>
      </c>
      <c r="G15" s="46">
        <v>2</v>
      </c>
      <c r="H15" s="38">
        <f t="shared" si="1"/>
        <v>2</v>
      </c>
      <c r="I15" s="15">
        <v>77</v>
      </c>
      <c r="J15" s="41">
        <v>2</v>
      </c>
      <c r="K15" s="46">
        <v>0</v>
      </c>
      <c r="L15" s="38">
        <f t="shared" si="2"/>
        <v>2</v>
      </c>
    </row>
    <row r="16" spans="1:12">
      <c r="A16" s="14">
        <v>13</v>
      </c>
      <c r="B16" s="43">
        <v>2</v>
      </c>
      <c r="C16" s="42">
        <v>1</v>
      </c>
      <c r="D16" s="30">
        <f t="shared" si="0"/>
        <v>3</v>
      </c>
      <c r="E16" s="14">
        <v>28</v>
      </c>
      <c r="F16" s="43">
        <v>1</v>
      </c>
      <c r="G16" s="47">
        <v>2</v>
      </c>
      <c r="H16" s="38">
        <f t="shared" si="1"/>
        <v>3</v>
      </c>
      <c r="I16" s="15">
        <v>78</v>
      </c>
      <c r="J16" s="41">
        <v>2</v>
      </c>
      <c r="K16" s="46">
        <v>4</v>
      </c>
      <c r="L16" s="38">
        <f t="shared" si="2"/>
        <v>6</v>
      </c>
    </row>
    <row r="17" spans="1:12" ht="14.25" thickBot="1">
      <c r="A17" s="24">
        <v>14</v>
      </c>
      <c r="B17" s="44">
        <v>4</v>
      </c>
      <c r="C17" s="45">
        <v>0</v>
      </c>
      <c r="D17" s="33">
        <f t="shared" si="0"/>
        <v>4</v>
      </c>
      <c r="E17" s="14">
        <v>29</v>
      </c>
      <c r="F17" s="43">
        <v>3</v>
      </c>
      <c r="G17" s="47">
        <v>3</v>
      </c>
      <c r="H17" s="38">
        <f t="shared" si="1"/>
        <v>6</v>
      </c>
      <c r="I17" s="15">
        <v>79</v>
      </c>
      <c r="J17" s="41">
        <v>1</v>
      </c>
      <c r="K17" s="46">
        <v>4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26</v>
      </c>
      <c r="C18" s="35">
        <f>SUM(C3:C17)</f>
        <v>21</v>
      </c>
      <c r="D18" s="36">
        <f>SUM(B18:C18)</f>
        <v>47</v>
      </c>
      <c r="E18" s="14">
        <v>30</v>
      </c>
      <c r="F18" s="43">
        <v>4</v>
      </c>
      <c r="G18" s="47">
        <v>1</v>
      </c>
      <c r="H18" s="38">
        <f t="shared" si="1"/>
        <v>5</v>
      </c>
      <c r="I18" s="15">
        <v>80</v>
      </c>
      <c r="J18" s="41">
        <v>2</v>
      </c>
      <c r="K18" s="46">
        <v>4</v>
      </c>
      <c r="L18" s="38">
        <f t="shared" si="2"/>
        <v>6</v>
      </c>
    </row>
    <row r="19" spans="1:12">
      <c r="E19" s="14">
        <v>31</v>
      </c>
      <c r="F19" s="43">
        <v>2</v>
      </c>
      <c r="G19" s="47">
        <v>7</v>
      </c>
      <c r="H19" s="38">
        <f t="shared" si="1"/>
        <v>9</v>
      </c>
      <c r="I19" s="15">
        <v>81</v>
      </c>
      <c r="J19" s="41">
        <v>4</v>
      </c>
      <c r="K19" s="46">
        <v>4</v>
      </c>
      <c r="L19" s="38">
        <f t="shared" si="2"/>
        <v>8</v>
      </c>
    </row>
    <row r="20" spans="1:12">
      <c r="E20" s="14">
        <v>32</v>
      </c>
      <c r="F20" s="43">
        <v>3</v>
      </c>
      <c r="G20" s="47">
        <v>2</v>
      </c>
      <c r="H20" s="38">
        <f t="shared" si="1"/>
        <v>5</v>
      </c>
      <c r="I20" s="15">
        <v>82</v>
      </c>
      <c r="J20" s="41">
        <v>2</v>
      </c>
      <c r="K20" s="46">
        <v>6</v>
      </c>
      <c r="L20" s="38">
        <f t="shared" si="2"/>
        <v>8</v>
      </c>
    </row>
    <row r="21" spans="1:12">
      <c r="E21" s="14">
        <v>33</v>
      </c>
      <c r="F21" s="43">
        <v>4</v>
      </c>
      <c r="G21" s="47">
        <v>2</v>
      </c>
      <c r="H21" s="38">
        <f t="shared" si="1"/>
        <v>6</v>
      </c>
      <c r="I21" s="15">
        <v>83</v>
      </c>
      <c r="J21" s="41">
        <v>1</v>
      </c>
      <c r="K21" s="46">
        <v>2</v>
      </c>
      <c r="L21" s="38">
        <f t="shared" si="2"/>
        <v>3</v>
      </c>
    </row>
    <row r="22" spans="1:12">
      <c r="E22" s="14">
        <v>34</v>
      </c>
      <c r="F22" s="43">
        <v>2</v>
      </c>
      <c r="G22" s="47">
        <v>4</v>
      </c>
      <c r="H22" s="38">
        <f t="shared" si="1"/>
        <v>6</v>
      </c>
      <c r="I22" s="15">
        <v>84</v>
      </c>
      <c r="J22" s="43">
        <v>2</v>
      </c>
      <c r="K22" s="47">
        <v>3</v>
      </c>
      <c r="L22" s="38">
        <f t="shared" si="2"/>
        <v>5</v>
      </c>
    </row>
    <row r="23" spans="1:12">
      <c r="E23" s="14">
        <v>35</v>
      </c>
      <c r="F23" s="43">
        <v>2</v>
      </c>
      <c r="G23" s="47">
        <v>3</v>
      </c>
      <c r="H23" s="38">
        <f t="shared" si="1"/>
        <v>5</v>
      </c>
      <c r="I23" s="15">
        <v>85</v>
      </c>
      <c r="J23" s="43">
        <v>2</v>
      </c>
      <c r="K23" s="47">
        <v>3</v>
      </c>
      <c r="L23" s="38">
        <f t="shared" si="2"/>
        <v>5</v>
      </c>
    </row>
    <row r="24" spans="1:12">
      <c r="E24" s="14">
        <v>36</v>
      </c>
      <c r="F24" s="43">
        <v>1</v>
      </c>
      <c r="G24" s="47">
        <v>2</v>
      </c>
      <c r="H24" s="38">
        <f t="shared" si="1"/>
        <v>3</v>
      </c>
      <c r="I24" s="15">
        <v>86</v>
      </c>
      <c r="J24" s="43">
        <v>3</v>
      </c>
      <c r="K24" s="47">
        <v>2</v>
      </c>
      <c r="L24" s="38">
        <f t="shared" si="2"/>
        <v>5</v>
      </c>
    </row>
    <row r="25" spans="1:12">
      <c r="E25" s="14">
        <v>37</v>
      </c>
      <c r="F25" s="43">
        <v>3</v>
      </c>
      <c r="G25" s="47">
        <v>4</v>
      </c>
      <c r="H25" s="38">
        <f t="shared" si="1"/>
        <v>7</v>
      </c>
      <c r="I25" s="15">
        <v>87</v>
      </c>
      <c r="J25" s="43">
        <v>2</v>
      </c>
      <c r="K25" s="47">
        <v>5</v>
      </c>
      <c r="L25" s="38">
        <f t="shared" si="2"/>
        <v>7</v>
      </c>
    </row>
    <row r="26" spans="1:12">
      <c r="E26" s="14">
        <v>38</v>
      </c>
      <c r="F26" s="43">
        <v>3</v>
      </c>
      <c r="G26" s="47">
        <v>2</v>
      </c>
      <c r="H26" s="38">
        <f t="shared" si="1"/>
        <v>5</v>
      </c>
      <c r="I26" s="15">
        <v>88</v>
      </c>
      <c r="J26" s="43">
        <v>2</v>
      </c>
      <c r="K26" s="47">
        <v>2</v>
      </c>
      <c r="L26" s="38">
        <f t="shared" si="2"/>
        <v>4</v>
      </c>
    </row>
    <row r="27" spans="1:12">
      <c r="E27" s="14">
        <v>39</v>
      </c>
      <c r="F27" s="43">
        <v>3</v>
      </c>
      <c r="G27" s="47">
        <v>2</v>
      </c>
      <c r="H27" s="38">
        <f t="shared" si="1"/>
        <v>5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1</v>
      </c>
      <c r="G28" s="47">
        <v>2</v>
      </c>
      <c r="H28" s="38">
        <f t="shared" si="1"/>
        <v>3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3</v>
      </c>
      <c r="G29" s="47">
        <v>1</v>
      </c>
      <c r="H29" s="38">
        <f t="shared" si="1"/>
        <v>4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3</v>
      </c>
      <c r="G30" s="47">
        <v>3</v>
      </c>
      <c r="H30" s="38">
        <f t="shared" si="1"/>
        <v>6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</v>
      </c>
      <c r="G31" s="47">
        <v>1</v>
      </c>
      <c r="H31" s="38">
        <f t="shared" si="1"/>
        <v>2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4</v>
      </c>
      <c r="G32" s="47">
        <v>0</v>
      </c>
      <c r="H32" s="38">
        <f t="shared" si="1"/>
        <v>4</v>
      </c>
      <c r="I32" s="15">
        <v>94</v>
      </c>
      <c r="J32" s="43">
        <v>1</v>
      </c>
      <c r="K32" s="47">
        <v>2</v>
      </c>
      <c r="L32" s="38">
        <f t="shared" si="2"/>
        <v>3</v>
      </c>
    </row>
    <row r="33" spans="5:12">
      <c r="E33" s="14">
        <v>45</v>
      </c>
      <c r="F33" s="43">
        <v>4</v>
      </c>
      <c r="G33" s="47">
        <v>2</v>
      </c>
      <c r="H33" s="38">
        <f t="shared" si="1"/>
        <v>6</v>
      </c>
      <c r="I33" s="15">
        <v>95</v>
      </c>
      <c r="J33" s="43">
        <v>1</v>
      </c>
      <c r="K33" s="47">
        <v>2</v>
      </c>
      <c r="L33" s="38">
        <f t="shared" si="2"/>
        <v>3</v>
      </c>
    </row>
    <row r="34" spans="5:12">
      <c r="E34" s="14">
        <v>46</v>
      </c>
      <c r="F34" s="43">
        <v>1</v>
      </c>
      <c r="G34" s="47">
        <v>0</v>
      </c>
      <c r="H34" s="38">
        <f t="shared" si="1"/>
        <v>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3</v>
      </c>
      <c r="H35" s="38">
        <f t="shared" si="1"/>
        <v>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1</v>
      </c>
      <c r="H36" s="38">
        <f t="shared" si="1"/>
        <v>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4</v>
      </c>
      <c r="H37" s="38">
        <f t="shared" si="1"/>
        <v>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3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0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1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4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2</v>
      </c>
      <c r="H42" s="38">
        <f t="shared" si="1"/>
        <v>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3</v>
      </c>
      <c r="H43" s="38">
        <f t="shared" si="1"/>
        <v>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5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6</v>
      </c>
      <c r="H45" s="38">
        <f t="shared" si="1"/>
        <v>12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4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6</v>
      </c>
      <c r="H47" s="38">
        <f t="shared" si="1"/>
        <v>10</v>
      </c>
      <c r="I47" s="25" t="s">
        <v>6</v>
      </c>
      <c r="J47" s="36">
        <f>SUM(J3:J46)</f>
        <v>63</v>
      </c>
      <c r="K47" s="39">
        <f>SUM(K3:K46)</f>
        <v>95</v>
      </c>
      <c r="L47" s="40">
        <f>SUM(J47:K47)</f>
        <v>158</v>
      </c>
    </row>
    <row r="48" spans="5:12">
      <c r="E48" s="14">
        <v>60</v>
      </c>
      <c r="F48" s="43">
        <v>8</v>
      </c>
      <c r="G48" s="47">
        <v>6</v>
      </c>
      <c r="H48" s="38">
        <f t="shared" si="1"/>
        <v>14</v>
      </c>
    </row>
    <row r="49" spans="5:12" ht="14.25" thickBot="1">
      <c r="E49" s="14">
        <v>61</v>
      </c>
      <c r="F49" s="43">
        <v>5</v>
      </c>
      <c r="G49" s="47">
        <v>5</v>
      </c>
      <c r="H49" s="38">
        <f t="shared" si="1"/>
        <v>10</v>
      </c>
      <c r="J49" s="4" t="s">
        <v>53</v>
      </c>
      <c r="K49" s="10"/>
      <c r="L49" s="10"/>
    </row>
    <row r="50" spans="5:12">
      <c r="E50" s="14">
        <v>62</v>
      </c>
      <c r="F50" s="43">
        <v>5</v>
      </c>
      <c r="G50" s="47">
        <v>6</v>
      </c>
      <c r="H50" s="38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</v>
      </c>
      <c r="G51" s="47">
        <v>5</v>
      </c>
      <c r="H51" s="38">
        <f t="shared" si="1"/>
        <v>10</v>
      </c>
      <c r="J51" s="76">
        <f>SUM(B18,F53,J47)</f>
        <v>213</v>
      </c>
      <c r="K51" s="77">
        <f>SUM(C18,G53,K47)</f>
        <v>239</v>
      </c>
      <c r="L51" s="78">
        <f>SUM(J51:K51)</f>
        <v>452</v>
      </c>
    </row>
    <row r="52" spans="5:12" ht="14.25" thickBot="1">
      <c r="E52" s="24">
        <v>64</v>
      </c>
      <c r="F52" s="44">
        <v>3</v>
      </c>
      <c r="G52" s="48">
        <v>1</v>
      </c>
      <c r="H52" s="33">
        <f t="shared" si="1"/>
        <v>4</v>
      </c>
    </row>
    <row r="53" spans="5:12" ht="15" thickTop="1" thickBot="1">
      <c r="E53" s="23" t="s">
        <v>6</v>
      </c>
      <c r="F53" s="36">
        <f>SUM(F3:F52)</f>
        <v>124</v>
      </c>
      <c r="G53" s="39">
        <f>SUM(G3:G52)</f>
        <v>123</v>
      </c>
      <c r="H53" s="40">
        <f>SUM(F53:G53)</f>
        <v>247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1</v>
      </c>
      <c r="D3" s="28">
        <f>SUM(B3:C3)</f>
        <v>6</v>
      </c>
      <c r="E3" s="19">
        <v>15</v>
      </c>
      <c r="F3" s="49">
        <v>1</v>
      </c>
      <c r="G3" s="46">
        <v>6</v>
      </c>
      <c r="H3" s="37">
        <f>SUM(F3:G3)</f>
        <v>7</v>
      </c>
      <c r="I3" s="20">
        <v>65</v>
      </c>
      <c r="J3" s="49">
        <v>2</v>
      </c>
      <c r="K3" s="46">
        <v>3</v>
      </c>
      <c r="L3" s="37">
        <f>SUM(J3:K3)</f>
        <v>5</v>
      </c>
    </row>
    <row r="4" spans="1:12">
      <c r="A4" s="14">
        <v>1</v>
      </c>
      <c r="B4" s="43">
        <v>3</v>
      </c>
      <c r="C4" s="42">
        <v>1</v>
      </c>
      <c r="D4" s="30">
        <f t="shared" ref="D4:D17" si="0">SUM(B4:C4)</f>
        <v>4</v>
      </c>
      <c r="E4" s="14">
        <v>16</v>
      </c>
      <c r="F4" s="41">
        <v>3</v>
      </c>
      <c r="G4" s="46">
        <v>3</v>
      </c>
      <c r="H4" s="38">
        <f t="shared" ref="H4:H52" si="1">SUM(F4:G4)</f>
        <v>6</v>
      </c>
      <c r="I4" s="15">
        <v>66</v>
      </c>
      <c r="J4" s="41">
        <v>2</v>
      </c>
      <c r="K4" s="46">
        <v>2</v>
      </c>
      <c r="L4" s="38">
        <f t="shared" ref="L4:L46" si="2">SUM(J4:K4)</f>
        <v>4</v>
      </c>
    </row>
    <row r="5" spans="1:12">
      <c r="A5" s="14">
        <v>2</v>
      </c>
      <c r="B5" s="43">
        <v>1</v>
      </c>
      <c r="C5" s="42">
        <v>4</v>
      </c>
      <c r="D5" s="30">
        <f t="shared" si="0"/>
        <v>5</v>
      </c>
      <c r="E5" s="14">
        <v>17</v>
      </c>
      <c r="F5" s="41">
        <v>3</v>
      </c>
      <c r="G5" s="46">
        <v>1</v>
      </c>
      <c r="H5" s="38">
        <f t="shared" si="1"/>
        <v>4</v>
      </c>
      <c r="I5" s="15">
        <v>67</v>
      </c>
      <c r="J5" s="41">
        <v>2</v>
      </c>
      <c r="K5" s="46">
        <v>1</v>
      </c>
      <c r="L5" s="38">
        <f t="shared" si="2"/>
        <v>3</v>
      </c>
    </row>
    <row r="6" spans="1:12">
      <c r="A6" s="14">
        <v>3</v>
      </c>
      <c r="B6" s="43">
        <v>1</v>
      </c>
      <c r="C6" s="42">
        <v>7</v>
      </c>
      <c r="D6" s="30">
        <f t="shared" si="0"/>
        <v>8</v>
      </c>
      <c r="E6" s="14">
        <v>18</v>
      </c>
      <c r="F6" s="41">
        <v>1</v>
      </c>
      <c r="G6" s="46">
        <v>2</v>
      </c>
      <c r="H6" s="38">
        <f t="shared" si="1"/>
        <v>3</v>
      </c>
      <c r="I6" s="15">
        <v>68</v>
      </c>
      <c r="J6" s="41">
        <v>0</v>
      </c>
      <c r="K6" s="46">
        <v>3</v>
      </c>
      <c r="L6" s="38">
        <f t="shared" si="2"/>
        <v>3</v>
      </c>
    </row>
    <row r="7" spans="1:12">
      <c r="A7" s="14">
        <v>4</v>
      </c>
      <c r="B7" s="43">
        <v>4</v>
      </c>
      <c r="C7" s="42">
        <v>7</v>
      </c>
      <c r="D7" s="30">
        <f t="shared" si="0"/>
        <v>11</v>
      </c>
      <c r="E7" s="14">
        <v>19</v>
      </c>
      <c r="F7" s="41">
        <v>1</v>
      </c>
      <c r="G7" s="46">
        <v>4</v>
      </c>
      <c r="H7" s="38">
        <f t="shared" si="1"/>
        <v>5</v>
      </c>
      <c r="I7" s="15">
        <v>69</v>
      </c>
      <c r="J7" s="41">
        <v>2</v>
      </c>
      <c r="K7" s="46">
        <v>3</v>
      </c>
      <c r="L7" s="38">
        <f t="shared" si="2"/>
        <v>5</v>
      </c>
    </row>
    <row r="8" spans="1:12">
      <c r="A8" s="14">
        <v>5</v>
      </c>
      <c r="B8" s="43">
        <v>4</v>
      </c>
      <c r="C8" s="42">
        <v>1</v>
      </c>
      <c r="D8" s="30">
        <f t="shared" si="0"/>
        <v>5</v>
      </c>
      <c r="E8" s="14">
        <v>20</v>
      </c>
      <c r="F8" s="41">
        <v>2</v>
      </c>
      <c r="G8" s="46">
        <v>0</v>
      </c>
      <c r="H8" s="38">
        <f t="shared" si="1"/>
        <v>2</v>
      </c>
      <c r="I8" s="15">
        <v>70</v>
      </c>
      <c r="J8" s="41">
        <v>5</v>
      </c>
      <c r="K8" s="46">
        <v>6</v>
      </c>
      <c r="L8" s="38">
        <f t="shared" si="2"/>
        <v>11</v>
      </c>
    </row>
    <row r="9" spans="1:12">
      <c r="A9" s="14">
        <v>6</v>
      </c>
      <c r="B9" s="43">
        <v>3</v>
      </c>
      <c r="C9" s="42">
        <v>3</v>
      </c>
      <c r="D9" s="30">
        <f t="shared" si="0"/>
        <v>6</v>
      </c>
      <c r="E9" s="14">
        <v>21</v>
      </c>
      <c r="F9" s="41">
        <v>3</v>
      </c>
      <c r="G9" s="46">
        <v>2</v>
      </c>
      <c r="H9" s="38">
        <f t="shared" si="1"/>
        <v>5</v>
      </c>
      <c r="I9" s="15">
        <v>71</v>
      </c>
      <c r="J9" s="41">
        <v>4</v>
      </c>
      <c r="K9" s="46">
        <v>6</v>
      </c>
      <c r="L9" s="38">
        <f t="shared" si="2"/>
        <v>10</v>
      </c>
    </row>
    <row r="10" spans="1:12">
      <c r="A10" s="14">
        <v>7</v>
      </c>
      <c r="B10" s="43">
        <v>3</v>
      </c>
      <c r="C10" s="42">
        <v>2</v>
      </c>
      <c r="D10" s="30">
        <f t="shared" si="0"/>
        <v>5</v>
      </c>
      <c r="E10" s="14">
        <v>22</v>
      </c>
      <c r="F10" s="41">
        <v>2</v>
      </c>
      <c r="G10" s="46">
        <v>1</v>
      </c>
      <c r="H10" s="38">
        <f t="shared" si="1"/>
        <v>3</v>
      </c>
      <c r="I10" s="15">
        <v>72</v>
      </c>
      <c r="J10" s="41">
        <v>3</v>
      </c>
      <c r="K10" s="46">
        <v>2</v>
      </c>
      <c r="L10" s="38">
        <f t="shared" si="2"/>
        <v>5</v>
      </c>
    </row>
    <row r="11" spans="1:12">
      <c r="A11" s="14">
        <v>8</v>
      </c>
      <c r="B11" s="43">
        <v>2</v>
      </c>
      <c r="C11" s="42">
        <v>1</v>
      </c>
      <c r="D11" s="30">
        <f t="shared" si="0"/>
        <v>3</v>
      </c>
      <c r="E11" s="14">
        <v>23</v>
      </c>
      <c r="F11" s="41">
        <v>3</v>
      </c>
      <c r="G11" s="46">
        <v>3</v>
      </c>
      <c r="H11" s="38">
        <f t="shared" si="1"/>
        <v>6</v>
      </c>
      <c r="I11" s="15">
        <v>73</v>
      </c>
      <c r="J11" s="41">
        <v>3</v>
      </c>
      <c r="K11" s="46">
        <v>2</v>
      </c>
      <c r="L11" s="38">
        <f t="shared" si="2"/>
        <v>5</v>
      </c>
    </row>
    <row r="12" spans="1:12">
      <c r="A12" s="14">
        <v>9</v>
      </c>
      <c r="B12" s="43">
        <v>2</v>
      </c>
      <c r="C12" s="42">
        <v>4</v>
      </c>
      <c r="D12" s="30">
        <f t="shared" si="0"/>
        <v>6</v>
      </c>
      <c r="E12" s="14">
        <v>24</v>
      </c>
      <c r="F12" s="41">
        <v>2</v>
      </c>
      <c r="G12" s="46">
        <v>3</v>
      </c>
      <c r="H12" s="38">
        <f t="shared" si="1"/>
        <v>5</v>
      </c>
      <c r="I12" s="15">
        <v>74</v>
      </c>
      <c r="J12" s="41">
        <v>5</v>
      </c>
      <c r="K12" s="46">
        <v>3</v>
      </c>
      <c r="L12" s="38">
        <f t="shared" si="2"/>
        <v>8</v>
      </c>
    </row>
    <row r="13" spans="1:12">
      <c r="A13" s="14">
        <v>10</v>
      </c>
      <c r="B13" s="43">
        <v>1</v>
      </c>
      <c r="C13" s="42">
        <v>2</v>
      </c>
      <c r="D13" s="30">
        <f t="shared" si="0"/>
        <v>3</v>
      </c>
      <c r="E13" s="14">
        <v>25</v>
      </c>
      <c r="F13" s="41">
        <v>1</v>
      </c>
      <c r="G13" s="46">
        <v>2</v>
      </c>
      <c r="H13" s="38">
        <f t="shared" si="1"/>
        <v>3</v>
      </c>
      <c r="I13" s="15">
        <v>75</v>
      </c>
      <c r="J13" s="41">
        <v>2</v>
      </c>
      <c r="K13" s="46">
        <v>4</v>
      </c>
      <c r="L13" s="38">
        <f t="shared" si="2"/>
        <v>6</v>
      </c>
    </row>
    <row r="14" spans="1:12">
      <c r="A14" s="14">
        <v>11</v>
      </c>
      <c r="B14" s="43">
        <v>3</v>
      </c>
      <c r="C14" s="42">
        <v>3</v>
      </c>
      <c r="D14" s="30">
        <f t="shared" si="0"/>
        <v>6</v>
      </c>
      <c r="E14" s="14">
        <v>26</v>
      </c>
      <c r="F14" s="41">
        <v>3</v>
      </c>
      <c r="G14" s="46">
        <v>1</v>
      </c>
      <c r="H14" s="38">
        <f t="shared" si="1"/>
        <v>4</v>
      </c>
      <c r="I14" s="15">
        <v>76</v>
      </c>
      <c r="J14" s="41">
        <v>3</v>
      </c>
      <c r="K14" s="46">
        <v>4</v>
      </c>
      <c r="L14" s="38">
        <f t="shared" si="2"/>
        <v>7</v>
      </c>
    </row>
    <row r="15" spans="1:12">
      <c r="A15" s="14">
        <v>12</v>
      </c>
      <c r="B15" s="43">
        <v>3</v>
      </c>
      <c r="C15" s="42">
        <v>5</v>
      </c>
      <c r="D15" s="30">
        <f t="shared" si="0"/>
        <v>8</v>
      </c>
      <c r="E15" s="14">
        <v>27</v>
      </c>
      <c r="F15" s="41">
        <v>2</v>
      </c>
      <c r="G15" s="46">
        <v>3</v>
      </c>
      <c r="H15" s="38">
        <f t="shared" si="1"/>
        <v>5</v>
      </c>
      <c r="I15" s="15">
        <v>77</v>
      </c>
      <c r="J15" s="41">
        <v>2</v>
      </c>
      <c r="K15" s="46">
        <v>3</v>
      </c>
      <c r="L15" s="38">
        <f t="shared" si="2"/>
        <v>5</v>
      </c>
    </row>
    <row r="16" spans="1:12">
      <c r="A16" s="14">
        <v>13</v>
      </c>
      <c r="B16" s="43">
        <v>1</v>
      </c>
      <c r="C16" s="42">
        <v>4</v>
      </c>
      <c r="D16" s="30">
        <f t="shared" si="0"/>
        <v>5</v>
      </c>
      <c r="E16" s="14">
        <v>28</v>
      </c>
      <c r="F16" s="43">
        <v>5</v>
      </c>
      <c r="G16" s="47">
        <v>4</v>
      </c>
      <c r="H16" s="38">
        <f t="shared" si="1"/>
        <v>9</v>
      </c>
      <c r="I16" s="15">
        <v>78</v>
      </c>
      <c r="J16" s="41">
        <v>1</v>
      </c>
      <c r="K16" s="46">
        <v>1</v>
      </c>
      <c r="L16" s="38">
        <f t="shared" si="2"/>
        <v>2</v>
      </c>
    </row>
    <row r="17" spans="1:12" ht="14.25" thickBot="1">
      <c r="A17" s="24">
        <v>14</v>
      </c>
      <c r="B17" s="44">
        <v>2</v>
      </c>
      <c r="C17" s="45">
        <v>3</v>
      </c>
      <c r="D17" s="33">
        <f t="shared" si="0"/>
        <v>5</v>
      </c>
      <c r="E17" s="14">
        <v>29</v>
      </c>
      <c r="F17" s="43">
        <v>5</v>
      </c>
      <c r="G17" s="47">
        <v>4</v>
      </c>
      <c r="H17" s="38">
        <f t="shared" si="1"/>
        <v>9</v>
      </c>
      <c r="I17" s="15">
        <v>79</v>
      </c>
      <c r="J17" s="41">
        <v>0</v>
      </c>
      <c r="K17" s="46">
        <v>2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38</v>
      </c>
      <c r="C18" s="35">
        <f>SUM(C3:C17)</f>
        <v>48</v>
      </c>
      <c r="D18" s="36">
        <f>SUM(B18:C18)</f>
        <v>86</v>
      </c>
      <c r="E18" s="14">
        <v>30</v>
      </c>
      <c r="F18" s="43">
        <v>1</v>
      </c>
      <c r="G18" s="47">
        <v>1</v>
      </c>
      <c r="H18" s="38">
        <f t="shared" si="1"/>
        <v>2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2</v>
      </c>
      <c r="G19" s="47">
        <v>3</v>
      </c>
      <c r="H19" s="38">
        <f t="shared" si="1"/>
        <v>5</v>
      </c>
      <c r="I19" s="15">
        <v>81</v>
      </c>
      <c r="J19" s="41">
        <v>1</v>
      </c>
      <c r="K19" s="46">
        <v>4</v>
      </c>
      <c r="L19" s="38">
        <f t="shared" si="2"/>
        <v>5</v>
      </c>
    </row>
    <row r="20" spans="1:12">
      <c r="E20" s="14">
        <v>32</v>
      </c>
      <c r="F20" s="43">
        <v>5</v>
      </c>
      <c r="G20" s="47">
        <v>3</v>
      </c>
      <c r="H20" s="38">
        <f t="shared" si="1"/>
        <v>8</v>
      </c>
      <c r="I20" s="15">
        <v>82</v>
      </c>
      <c r="J20" s="41">
        <v>3</v>
      </c>
      <c r="K20" s="46">
        <v>4</v>
      </c>
      <c r="L20" s="38">
        <f t="shared" si="2"/>
        <v>7</v>
      </c>
    </row>
    <row r="21" spans="1:12">
      <c r="E21" s="14">
        <v>33</v>
      </c>
      <c r="F21" s="43">
        <v>4</v>
      </c>
      <c r="G21" s="47">
        <v>4</v>
      </c>
      <c r="H21" s="38">
        <f t="shared" si="1"/>
        <v>8</v>
      </c>
      <c r="I21" s="15">
        <v>83</v>
      </c>
      <c r="J21" s="41">
        <v>4</v>
      </c>
      <c r="K21" s="46">
        <v>4</v>
      </c>
      <c r="L21" s="38">
        <f t="shared" si="2"/>
        <v>8</v>
      </c>
    </row>
    <row r="22" spans="1:12">
      <c r="E22" s="14">
        <v>34</v>
      </c>
      <c r="F22" s="43">
        <v>3</v>
      </c>
      <c r="G22" s="47">
        <v>2</v>
      </c>
      <c r="H22" s="38">
        <f t="shared" si="1"/>
        <v>5</v>
      </c>
      <c r="I22" s="15">
        <v>84</v>
      </c>
      <c r="J22" s="43">
        <v>1</v>
      </c>
      <c r="K22" s="47">
        <v>3</v>
      </c>
      <c r="L22" s="38">
        <f t="shared" si="2"/>
        <v>4</v>
      </c>
    </row>
    <row r="23" spans="1:12">
      <c r="E23" s="14">
        <v>35</v>
      </c>
      <c r="F23" s="43">
        <v>7</v>
      </c>
      <c r="G23" s="47">
        <v>6</v>
      </c>
      <c r="H23" s="38">
        <f t="shared" si="1"/>
        <v>13</v>
      </c>
      <c r="I23" s="15">
        <v>85</v>
      </c>
      <c r="J23" s="43">
        <v>0</v>
      </c>
      <c r="K23" s="47">
        <v>4</v>
      </c>
      <c r="L23" s="38">
        <f t="shared" si="2"/>
        <v>4</v>
      </c>
    </row>
    <row r="24" spans="1:12">
      <c r="E24" s="14">
        <v>36</v>
      </c>
      <c r="F24" s="43">
        <v>3</v>
      </c>
      <c r="G24" s="47">
        <v>4</v>
      </c>
      <c r="H24" s="38">
        <f t="shared" si="1"/>
        <v>7</v>
      </c>
      <c r="I24" s="15">
        <v>86</v>
      </c>
      <c r="J24" s="43">
        <v>1</v>
      </c>
      <c r="K24" s="47">
        <v>2</v>
      </c>
      <c r="L24" s="38">
        <f t="shared" si="2"/>
        <v>3</v>
      </c>
    </row>
    <row r="25" spans="1:12">
      <c r="E25" s="14">
        <v>37</v>
      </c>
      <c r="F25" s="43">
        <v>8</v>
      </c>
      <c r="G25" s="47">
        <v>5</v>
      </c>
      <c r="H25" s="38">
        <f t="shared" si="1"/>
        <v>13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3</v>
      </c>
      <c r="G26" s="47">
        <v>7</v>
      </c>
      <c r="H26" s="38">
        <f t="shared" si="1"/>
        <v>10</v>
      </c>
      <c r="I26" s="15">
        <v>88</v>
      </c>
      <c r="J26" s="43">
        <v>2</v>
      </c>
      <c r="K26" s="47">
        <v>1</v>
      </c>
      <c r="L26" s="38">
        <f t="shared" si="2"/>
        <v>3</v>
      </c>
    </row>
    <row r="27" spans="1:12">
      <c r="E27" s="14">
        <v>39</v>
      </c>
      <c r="F27" s="43">
        <v>5</v>
      </c>
      <c r="G27" s="47">
        <v>5</v>
      </c>
      <c r="H27" s="38">
        <f t="shared" si="1"/>
        <v>10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6</v>
      </c>
      <c r="G28" s="47">
        <v>6</v>
      </c>
      <c r="H28" s="38">
        <f t="shared" si="1"/>
        <v>12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2</v>
      </c>
      <c r="G29" s="47">
        <v>5</v>
      </c>
      <c r="H29" s="38">
        <f t="shared" si="1"/>
        <v>7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9</v>
      </c>
      <c r="G30" s="47">
        <v>4</v>
      </c>
      <c r="H30" s="38">
        <f t="shared" si="1"/>
        <v>13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5</v>
      </c>
      <c r="G31" s="47">
        <v>4</v>
      </c>
      <c r="H31" s="38">
        <f t="shared" si="1"/>
        <v>9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8</v>
      </c>
      <c r="G32" s="47">
        <v>6</v>
      </c>
      <c r="H32" s="38">
        <f t="shared" si="1"/>
        <v>14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6</v>
      </c>
      <c r="G33" s="47">
        <v>4</v>
      </c>
      <c r="H33" s="38">
        <f t="shared" si="1"/>
        <v>10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1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3</v>
      </c>
      <c r="H35" s="38">
        <f t="shared" si="1"/>
        <v>6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2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6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8</v>
      </c>
      <c r="G38" s="47">
        <v>1</v>
      </c>
      <c r="H38" s="38">
        <f t="shared" si="1"/>
        <v>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3</v>
      </c>
      <c r="H39" s="38">
        <f t="shared" si="1"/>
        <v>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3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5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2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2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2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2</v>
      </c>
      <c r="H45" s="38">
        <f t="shared" si="1"/>
        <v>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3</v>
      </c>
      <c r="H46" s="38">
        <f t="shared" si="1"/>
        <v>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2</v>
      </c>
      <c r="H47" s="38">
        <f t="shared" si="1"/>
        <v>3</v>
      </c>
      <c r="I47" s="25" t="s">
        <v>6</v>
      </c>
      <c r="J47" s="36">
        <f>SUM(J3:J46)</f>
        <v>51</v>
      </c>
      <c r="K47" s="39">
        <f>SUM(K3:K46)</f>
        <v>73</v>
      </c>
      <c r="L47" s="40">
        <f>SUM(J47:K47)</f>
        <v>124</v>
      </c>
    </row>
    <row r="48" spans="5:12">
      <c r="E48" s="14">
        <v>60</v>
      </c>
      <c r="F48" s="43">
        <v>3</v>
      </c>
      <c r="G48" s="47">
        <v>5</v>
      </c>
      <c r="H48" s="38">
        <f t="shared" si="1"/>
        <v>8</v>
      </c>
    </row>
    <row r="49" spans="5:12" ht="14.25" thickBot="1">
      <c r="E49" s="14">
        <v>61</v>
      </c>
      <c r="F49" s="43">
        <v>8</v>
      </c>
      <c r="G49" s="47">
        <v>2</v>
      </c>
      <c r="H49" s="38">
        <f t="shared" si="1"/>
        <v>10</v>
      </c>
      <c r="J49" s="4" t="s">
        <v>55</v>
      </c>
      <c r="K49" s="10"/>
      <c r="L49" s="10"/>
    </row>
    <row r="50" spans="5:12">
      <c r="E50" s="14">
        <v>62</v>
      </c>
      <c r="F50" s="43">
        <v>6</v>
      </c>
      <c r="G50" s="47">
        <v>7</v>
      </c>
      <c r="H50" s="38">
        <f t="shared" si="1"/>
        <v>13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</v>
      </c>
      <c r="G51" s="47">
        <v>4</v>
      </c>
      <c r="H51" s="38">
        <f t="shared" si="1"/>
        <v>9</v>
      </c>
      <c r="J51" s="76">
        <f>SUM(B18,F53,J47)</f>
        <v>275</v>
      </c>
      <c r="K51" s="77">
        <f>SUM(C18,G53,K47)</f>
        <v>287</v>
      </c>
      <c r="L51" s="78">
        <f>SUM(J51:K51)</f>
        <v>562</v>
      </c>
    </row>
    <row r="52" spans="5:12" ht="14.25" thickBot="1">
      <c r="E52" s="24">
        <v>64</v>
      </c>
      <c r="F52" s="44">
        <v>2</v>
      </c>
      <c r="G52" s="48">
        <v>3</v>
      </c>
      <c r="H52" s="33">
        <f t="shared" si="1"/>
        <v>5</v>
      </c>
    </row>
    <row r="53" spans="5:12" ht="15" thickTop="1" thickBot="1">
      <c r="E53" s="23" t="s">
        <v>6</v>
      </c>
      <c r="F53" s="36">
        <f>SUM(F3:F52)</f>
        <v>186</v>
      </c>
      <c r="G53" s="39">
        <f>SUM(G3:G52)</f>
        <v>166</v>
      </c>
      <c r="H53" s="40">
        <f>SUM(F53:G53)</f>
        <v>352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58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4</v>
      </c>
      <c r="D3" s="28">
        <f>SUM(B3:C3)</f>
        <v>7</v>
      </c>
      <c r="E3" s="19">
        <v>15</v>
      </c>
      <c r="F3" s="49">
        <v>4</v>
      </c>
      <c r="G3" s="46">
        <v>6</v>
      </c>
      <c r="H3" s="37">
        <f>SUM(F3:G3)</f>
        <v>10</v>
      </c>
      <c r="I3" s="20">
        <v>65</v>
      </c>
      <c r="J3" s="49">
        <v>10</v>
      </c>
      <c r="K3" s="46">
        <v>5</v>
      </c>
      <c r="L3" s="37">
        <f>SUM(J3:K3)</f>
        <v>15</v>
      </c>
    </row>
    <row r="4" spans="1:12">
      <c r="A4" s="14">
        <v>1</v>
      </c>
      <c r="B4" s="43">
        <v>1</v>
      </c>
      <c r="C4" s="42">
        <v>1</v>
      </c>
      <c r="D4" s="30">
        <f t="shared" ref="D4:D17" si="0">SUM(B4:C4)</f>
        <v>2</v>
      </c>
      <c r="E4" s="14">
        <v>16</v>
      </c>
      <c r="F4" s="41">
        <v>7</v>
      </c>
      <c r="G4" s="46">
        <v>2</v>
      </c>
      <c r="H4" s="38">
        <f t="shared" ref="H4:H52" si="1">SUM(F4:G4)</f>
        <v>9</v>
      </c>
      <c r="I4" s="15">
        <v>66</v>
      </c>
      <c r="J4" s="41">
        <v>5</v>
      </c>
      <c r="K4" s="46">
        <v>2</v>
      </c>
      <c r="L4" s="38">
        <f t="shared" ref="L4:L46" si="2">SUM(J4:K4)</f>
        <v>7</v>
      </c>
    </row>
    <row r="5" spans="1:12">
      <c r="A5" s="14">
        <v>2</v>
      </c>
      <c r="B5" s="43">
        <v>1</v>
      </c>
      <c r="C5" s="42">
        <v>1</v>
      </c>
      <c r="D5" s="30">
        <f t="shared" si="0"/>
        <v>2</v>
      </c>
      <c r="E5" s="14">
        <v>17</v>
      </c>
      <c r="F5" s="41">
        <v>6</v>
      </c>
      <c r="G5" s="46">
        <v>3</v>
      </c>
      <c r="H5" s="38">
        <f t="shared" si="1"/>
        <v>9</v>
      </c>
      <c r="I5" s="15">
        <v>67</v>
      </c>
      <c r="J5" s="41">
        <v>5</v>
      </c>
      <c r="K5" s="46">
        <v>6</v>
      </c>
      <c r="L5" s="38">
        <f t="shared" si="2"/>
        <v>11</v>
      </c>
    </row>
    <row r="6" spans="1:12">
      <c r="A6" s="14">
        <v>3</v>
      </c>
      <c r="B6" s="43">
        <v>4</v>
      </c>
      <c r="C6" s="42">
        <v>3</v>
      </c>
      <c r="D6" s="30">
        <f t="shared" si="0"/>
        <v>7</v>
      </c>
      <c r="E6" s="14">
        <v>18</v>
      </c>
      <c r="F6" s="41">
        <v>6</v>
      </c>
      <c r="G6" s="46">
        <v>1</v>
      </c>
      <c r="H6" s="38">
        <f t="shared" si="1"/>
        <v>7</v>
      </c>
      <c r="I6" s="15">
        <v>68</v>
      </c>
      <c r="J6" s="41">
        <v>2</v>
      </c>
      <c r="K6" s="46">
        <v>2</v>
      </c>
      <c r="L6" s="38">
        <f t="shared" si="2"/>
        <v>4</v>
      </c>
    </row>
    <row r="7" spans="1:12">
      <c r="A7" s="14">
        <v>4</v>
      </c>
      <c r="B7" s="43">
        <v>2</v>
      </c>
      <c r="C7" s="42">
        <v>2</v>
      </c>
      <c r="D7" s="30">
        <f t="shared" si="0"/>
        <v>4</v>
      </c>
      <c r="E7" s="14">
        <v>19</v>
      </c>
      <c r="F7" s="41">
        <v>5</v>
      </c>
      <c r="G7" s="46">
        <v>4</v>
      </c>
      <c r="H7" s="38">
        <f t="shared" si="1"/>
        <v>9</v>
      </c>
      <c r="I7" s="15">
        <v>69</v>
      </c>
      <c r="J7" s="41">
        <v>6</v>
      </c>
      <c r="K7" s="46">
        <v>9</v>
      </c>
      <c r="L7" s="38">
        <f t="shared" si="2"/>
        <v>15</v>
      </c>
    </row>
    <row r="8" spans="1:12">
      <c r="A8" s="14">
        <v>5</v>
      </c>
      <c r="B8" s="43">
        <v>1</v>
      </c>
      <c r="C8" s="42">
        <v>0</v>
      </c>
      <c r="D8" s="30">
        <f t="shared" si="0"/>
        <v>1</v>
      </c>
      <c r="E8" s="14">
        <v>20</v>
      </c>
      <c r="F8" s="41">
        <v>4</v>
      </c>
      <c r="G8" s="46">
        <v>6</v>
      </c>
      <c r="H8" s="38">
        <f t="shared" si="1"/>
        <v>10</v>
      </c>
      <c r="I8" s="15">
        <v>70</v>
      </c>
      <c r="J8" s="41">
        <v>2</v>
      </c>
      <c r="K8" s="46">
        <v>5</v>
      </c>
      <c r="L8" s="38">
        <f t="shared" si="2"/>
        <v>7</v>
      </c>
    </row>
    <row r="9" spans="1:12">
      <c r="A9" s="14">
        <v>6</v>
      </c>
      <c r="B9" s="43">
        <v>1</v>
      </c>
      <c r="C9" s="42">
        <v>1</v>
      </c>
      <c r="D9" s="30">
        <f t="shared" si="0"/>
        <v>2</v>
      </c>
      <c r="E9" s="14">
        <v>21</v>
      </c>
      <c r="F9" s="41">
        <v>5</v>
      </c>
      <c r="G9" s="46">
        <v>3</v>
      </c>
      <c r="H9" s="38">
        <f t="shared" si="1"/>
        <v>8</v>
      </c>
      <c r="I9" s="15">
        <v>71</v>
      </c>
      <c r="J9" s="41">
        <v>7</v>
      </c>
      <c r="K9" s="46">
        <v>2</v>
      </c>
      <c r="L9" s="38">
        <f t="shared" si="2"/>
        <v>9</v>
      </c>
    </row>
    <row r="10" spans="1:12">
      <c r="A10" s="14">
        <v>7</v>
      </c>
      <c r="B10" s="43">
        <v>4</v>
      </c>
      <c r="C10" s="42">
        <v>1</v>
      </c>
      <c r="D10" s="30">
        <f t="shared" si="0"/>
        <v>5</v>
      </c>
      <c r="E10" s="14">
        <v>22</v>
      </c>
      <c r="F10" s="41">
        <v>1</v>
      </c>
      <c r="G10" s="46">
        <v>1</v>
      </c>
      <c r="H10" s="38">
        <f t="shared" si="1"/>
        <v>2</v>
      </c>
      <c r="I10" s="15">
        <v>72</v>
      </c>
      <c r="J10" s="41">
        <v>4</v>
      </c>
      <c r="K10" s="46">
        <v>7</v>
      </c>
      <c r="L10" s="38">
        <f t="shared" si="2"/>
        <v>11</v>
      </c>
    </row>
    <row r="11" spans="1:12">
      <c r="A11" s="14">
        <v>8</v>
      </c>
      <c r="B11" s="43">
        <v>4</v>
      </c>
      <c r="C11" s="42">
        <v>2</v>
      </c>
      <c r="D11" s="30">
        <f t="shared" si="0"/>
        <v>6</v>
      </c>
      <c r="E11" s="14">
        <v>23</v>
      </c>
      <c r="F11" s="41">
        <v>9</v>
      </c>
      <c r="G11" s="46">
        <v>6</v>
      </c>
      <c r="H11" s="38">
        <f t="shared" si="1"/>
        <v>15</v>
      </c>
      <c r="I11" s="15">
        <v>73</v>
      </c>
      <c r="J11" s="41">
        <v>3</v>
      </c>
      <c r="K11" s="46">
        <v>5</v>
      </c>
      <c r="L11" s="38">
        <f t="shared" si="2"/>
        <v>8</v>
      </c>
    </row>
    <row r="12" spans="1:12">
      <c r="A12" s="14">
        <v>9</v>
      </c>
      <c r="B12" s="43">
        <v>3</v>
      </c>
      <c r="C12" s="42">
        <v>1</v>
      </c>
      <c r="D12" s="30">
        <f t="shared" si="0"/>
        <v>4</v>
      </c>
      <c r="E12" s="14">
        <v>24</v>
      </c>
      <c r="F12" s="41">
        <v>4</v>
      </c>
      <c r="G12" s="46">
        <v>3</v>
      </c>
      <c r="H12" s="38">
        <f t="shared" si="1"/>
        <v>7</v>
      </c>
      <c r="I12" s="15">
        <v>74</v>
      </c>
      <c r="J12" s="41">
        <v>3</v>
      </c>
      <c r="K12" s="46">
        <v>6</v>
      </c>
      <c r="L12" s="38">
        <f t="shared" si="2"/>
        <v>9</v>
      </c>
    </row>
    <row r="13" spans="1:12">
      <c r="A13" s="14">
        <v>10</v>
      </c>
      <c r="B13" s="43">
        <v>2</v>
      </c>
      <c r="C13" s="42">
        <v>4</v>
      </c>
      <c r="D13" s="30">
        <f t="shared" si="0"/>
        <v>6</v>
      </c>
      <c r="E13" s="14">
        <v>25</v>
      </c>
      <c r="F13" s="41">
        <v>4</v>
      </c>
      <c r="G13" s="46">
        <v>4</v>
      </c>
      <c r="H13" s="38">
        <f t="shared" si="1"/>
        <v>8</v>
      </c>
      <c r="I13" s="15">
        <v>75</v>
      </c>
      <c r="J13" s="41">
        <v>2</v>
      </c>
      <c r="K13" s="46">
        <v>6</v>
      </c>
      <c r="L13" s="38">
        <f t="shared" si="2"/>
        <v>8</v>
      </c>
    </row>
    <row r="14" spans="1:12">
      <c r="A14" s="14">
        <v>11</v>
      </c>
      <c r="B14" s="43">
        <v>2</v>
      </c>
      <c r="C14" s="42">
        <v>6</v>
      </c>
      <c r="D14" s="30">
        <f t="shared" si="0"/>
        <v>8</v>
      </c>
      <c r="E14" s="14">
        <v>26</v>
      </c>
      <c r="F14" s="41">
        <v>3</v>
      </c>
      <c r="G14" s="46">
        <v>7</v>
      </c>
      <c r="H14" s="38">
        <f t="shared" si="1"/>
        <v>10</v>
      </c>
      <c r="I14" s="15">
        <v>76</v>
      </c>
      <c r="J14" s="41">
        <v>4</v>
      </c>
      <c r="K14" s="46">
        <v>7</v>
      </c>
      <c r="L14" s="38">
        <f t="shared" si="2"/>
        <v>11</v>
      </c>
    </row>
    <row r="15" spans="1:12">
      <c r="A15" s="14">
        <v>12</v>
      </c>
      <c r="B15" s="43">
        <v>3</v>
      </c>
      <c r="C15" s="42">
        <v>3</v>
      </c>
      <c r="D15" s="30">
        <f t="shared" si="0"/>
        <v>6</v>
      </c>
      <c r="E15" s="14">
        <v>27</v>
      </c>
      <c r="F15" s="41">
        <v>3</v>
      </c>
      <c r="G15" s="46">
        <v>2</v>
      </c>
      <c r="H15" s="38">
        <f t="shared" si="1"/>
        <v>5</v>
      </c>
      <c r="I15" s="15">
        <v>77</v>
      </c>
      <c r="J15" s="41">
        <v>4</v>
      </c>
      <c r="K15" s="46">
        <v>4</v>
      </c>
      <c r="L15" s="38">
        <f t="shared" si="2"/>
        <v>8</v>
      </c>
    </row>
    <row r="16" spans="1:12">
      <c r="A16" s="14">
        <v>13</v>
      </c>
      <c r="B16" s="43">
        <v>1</v>
      </c>
      <c r="C16" s="42">
        <v>2</v>
      </c>
      <c r="D16" s="30">
        <f t="shared" si="0"/>
        <v>3</v>
      </c>
      <c r="E16" s="14">
        <v>28</v>
      </c>
      <c r="F16" s="43">
        <v>5</v>
      </c>
      <c r="G16" s="47">
        <v>0</v>
      </c>
      <c r="H16" s="38">
        <f t="shared" si="1"/>
        <v>5</v>
      </c>
      <c r="I16" s="15">
        <v>78</v>
      </c>
      <c r="J16" s="41">
        <v>1</v>
      </c>
      <c r="K16" s="46">
        <v>3</v>
      </c>
      <c r="L16" s="38">
        <f t="shared" si="2"/>
        <v>4</v>
      </c>
    </row>
    <row r="17" spans="1:12" ht="14.25" thickBot="1">
      <c r="A17" s="24">
        <v>14</v>
      </c>
      <c r="B17" s="44">
        <v>3</v>
      </c>
      <c r="C17" s="45">
        <v>6</v>
      </c>
      <c r="D17" s="33">
        <f t="shared" si="0"/>
        <v>9</v>
      </c>
      <c r="E17" s="14">
        <v>29</v>
      </c>
      <c r="F17" s="43">
        <v>3</v>
      </c>
      <c r="G17" s="47">
        <v>1</v>
      </c>
      <c r="H17" s="38">
        <f t="shared" si="1"/>
        <v>4</v>
      </c>
      <c r="I17" s="15">
        <v>79</v>
      </c>
      <c r="J17" s="41">
        <v>3</v>
      </c>
      <c r="K17" s="46">
        <v>4</v>
      </c>
      <c r="L17" s="38">
        <f t="shared" si="2"/>
        <v>7</v>
      </c>
    </row>
    <row r="18" spans="1:12" ht="15" thickTop="1" thickBot="1">
      <c r="A18" s="23" t="s">
        <v>6</v>
      </c>
      <c r="B18" s="34">
        <f>SUM(B3:B17)</f>
        <v>35</v>
      </c>
      <c r="C18" s="35">
        <f>SUM(C3:C17)</f>
        <v>37</v>
      </c>
      <c r="D18" s="36">
        <f>SUM(B18:C18)</f>
        <v>72</v>
      </c>
      <c r="E18" s="14">
        <v>30</v>
      </c>
      <c r="F18" s="43">
        <v>2</v>
      </c>
      <c r="G18" s="47">
        <v>4</v>
      </c>
      <c r="H18" s="38">
        <f t="shared" si="1"/>
        <v>6</v>
      </c>
      <c r="I18" s="15">
        <v>80</v>
      </c>
      <c r="J18" s="41">
        <v>1</v>
      </c>
      <c r="K18" s="46">
        <v>3</v>
      </c>
      <c r="L18" s="38">
        <f t="shared" si="2"/>
        <v>4</v>
      </c>
    </row>
    <row r="19" spans="1:12">
      <c r="E19" s="14">
        <v>31</v>
      </c>
      <c r="F19" s="43">
        <v>4</v>
      </c>
      <c r="G19" s="47">
        <v>1</v>
      </c>
      <c r="H19" s="38">
        <f t="shared" si="1"/>
        <v>5</v>
      </c>
      <c r="I19" s="15">
        <v>81</v>
      </c>
      <c r="J19" s="41">
        <v>4</v>
      </c>
      <c r="K19" s="46">
        <v>3</v>
      </c>
      <c r="L19" s="38">
        <f t="shared" si="2"/>
        <v>7</v>
      </c>
    </row>
    <row r="20" spans="1:12">
      <c r="E20" s="14">
        <v>32</v>
      </c>
      <c r="F20" s="43">
        <v>1</v>
      </c>
      <c r="G20" s="47">
        <v>2</v>
      </c>
      <c r="H20" s="38">
        <f t="shared" si="1"/>
        <v>3</v>
      </c>
      <c r="I20" s="15">
        <v>82</v>
      </c>
      <c r="J20" s="41">
        <v>0</v>
      </c>
      <c r="K20" s="46">
        <v>6</v>
      </c>
      <c r="L20" s="38">
        <f t="shared" si="2"/>
        <v>6</v>
      </c>
    </row>
    <row r="21" spans="1:12">
      <c r="E21" s="14">
        <v>33</v>
      </c>
      <c r="F21" s="43">
        <v>4</v>
      </c>
      <c r="G21" s="47">
        <v>4</v>
      </c>
      <c r="H21" s="38">
        <f t="shared" si="1"/>
        <v>8</v>
      </c>
      <c r="I21" s="15">
        <v>83</v>
      </c>
      <c r="J21" s="41">
        <v>2</v>
      </c>
      <c r="K21" s="46">
        <v>6</v>
      </c>
      <c r="L21" s="38">
        <f t="shared" si="2"/>
        <v>8</v>
      </c>
    </row>
    <row r="22" spans="1:12">
      <c r="E22" s="14">
        <v>34</v>
      </c>
      <c r="F22" s="43">
        <v>2</v>
      </c>
      <c r="G22" s="47">
        <v>3</v>
      </c>
      <c r="H22" s="38">
        <f t="shared" si="1"/>
        <v>5</v>
      </c>
      <c r="I22" s="15">
        <v>84</v>
      </c>
      <c r="J22" s="43">
        <v>4</v>
      </c>
      <c r="K22" s="47">
        <v>5</v>
      </c>
      <c r="L22" s="38">
        <f t="shared" si="2"/>
        <v>9</v>
      </c>
    </row>
    <row r="23" spans="1:12">
      <c r="E23" s="14">
        <v>35</v>
      </c>
      <c r="F23" s="43">
        <v>5</v>
      </c>
      <c r="G23" s="47">
        <v>4</v>
      </c>
      <c r="H23" s="38">
        <f t="shared" si="1"/>
        <v>9</v>
      </c>
      <c r="I23" s="15">
        <v>85</v>
      </c>
      <c r="J23" s="43">
        <v>2</v>
      </c>
      <c r="K23" s="47">
        <v>3</v>
      </c>
      <c r="L23" s="38">
        <f t="shared" si="2"/>
        <v>5</v>
      </c>
    </row>
    <row r="24" spans="1:12">
      <c r="E24" s="14">
        <v>36</v>
      </c>
      <c r="F24" s="43">
        <v>3</v>
      </c>
      <c r="G24" s="47">
        <v>5</v>
      </c>
      <c r="H24" s="38">
        <f t="shared" si="1"/>
        <v>8</v>
      </c>
      <c r="I24" s="15">
        <v>86</v>
      </c>
      <c r="J24" s="43">
        <v>4</v>
      </c>
      <c r="K24" s="47">
        <v>2</v>
      </c>
      <c r="L24" s="38">
        <f t="shared" si="2"/>
        <v>6</v>
      </c>
    </row>
    <row r="25" spans="1:12">
      <c r="E25" s="14">
        <v>37</v>
      </c>
      <c r="F25" s="43">
        <v>5</v>
      </c>
      <c r="G25" s="47">
        <v>5</v>
      </c>
      <c r="H25" s="38">
        <f t="shared" si="1"/>
        <v>10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3</v>
      </c>
      <c r="G26" s="47">
        <v>5</v>
      </c>
      <c r="H26" s="38">
        <f t="shared" si="1"/>
        <v>8</v>
      </c>
      <c r="I26" s="15">
        <v>88</v>
      </c>
      <c r="J26" s="43">
        <v>2</v>
      </c>
      <c r="K26" s="47">
        <v>2</v>
      </c>
      <c r="L26" s="38">
        <f t="shared" si="2"/>
        <v>4</v>
      </c>
    </row>
    <row r="27" spans="1:12">
      <c r="E27" s="14">
        <v>39</v>
      </c>
      <c r="F27" s="43">
        <v>4</v>
      </c>
      <c r="G27" s="47">
        <v>7</v>
      </c>
      <c r="H27" s="38">
        <f t="shared" si="1"/>
        <v>11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3</v>
      </c>
      <c r="G28" s="47">
        <v>3</v>
      </c>
      <c r="H28" s="38">
        <f t="shared" si="1"/>
        <v>6</v>
      </c>
      <c r="I28" s="15">
        <v>90</v>
      </c>
      <c r="J28" s="43">
        <v>0</v>
      </c>
      <c r="K28" s="47">
        <v>5</v>
      </c>
      <c r="L28" s="38">
        <f t="shared" si="2"/>
        <v>5</v>
      </c>
    </row>
    <row r="29" spans="1:12">
      <c r="E29" s="14">
        <v>41</v>
      </c>
      <c r="F29" s="43">
        <v>5</v>
      </c>
      <c r="G29" s="47">
        <v>6</v>
      </c>
      <c r="H29" s="38">
        <f t="shared" si="1"/>
        <v>11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7</v>
      </c>
      <c r="G30" s="47">
        <v>5</v>
      </c>
      <c r="H30" s="38">
        <f t="shared" si="1"/>
        <v>12</v>
      </c>
      <c r="I30" s="15">
        <v>92</v>
      </c>
      <c r="J30" s="43">
        <v>1</v>
      </c>
      <c r="K30" s="47">
        <v>0</v>
      </c>
      <c r="L30" s="38">
        <f t="shared" si="2"/>
        <v>1</v>
      </c>
    </row>
    <row r="31" spans="1:12">
      <c r="E31" s="14">
        <v>43</v>
      </c>
      <c r="F31" s="43">
        <v>6</v>
      </c>
      <c r="G31" s="47">
        <v>3</v>
      </c>
      <c r="H31" s="38">
        <f t="shared" si="1"/>
        <v>9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2</v>
      </c>
      <c r="G32" s="47">
        <v>7</v>
      </c>
      <c r="H32" s="38">
        <f t="shared" si="1"/>
        <v>9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</v>
      </c>
      <c r="G33" s="47">
        <v>5</v>
      </c>
      <c r="H33" s="38">
        <f t="shared" si="1"/>
        <v>6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6</v>
      </c>
      <c r="G34" s="47">
        <v>4</v>
      </c>
      <c r="H34" s="38">
        <f t="shared" si="1"/>
        <v>10</v>
      </c>
      <c r="I34" s="15">
        <v>96</v>
      </c>
      <c r="J34" s="43">
        <v>0</v>
      </c>
      <c r="K34" s="47">
        <v>2</v>
      </c>
      <c r="L34" s="38">
        <f t="shared" si="2"/>
        <v>2</v>
      </c>
    </row>
    <row r="35" spans="5:12">
      <c r="E35" s="14">
        <v>47</v>
      </c>
      <c r="F35" s="43">
        <v>6</v>
      </c>
      <c r="G35" s="47">
        <v>8</v>
      </c>
      <c r="H35" s="38">
        <f t="shared" si="1"/>
        <v>14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9</v>
      </c>
      <c r="G36" s="47">
        <v>3</v>
      </c>
      <c r="H36" s="38">
        <f t="shared" si="1"/>
        <v>12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8</v>
      </c>
      <c r="H37" s="38">
        <f t="shared" si="1"/>
        <v>15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6</v>
      </c>
      <c r="G38" s="47">
        <v>10</v>
      </c>
      <c r="H38" s="38">
        <f t="shared" si="1"/>
        <v>16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5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6</v>
      </c>
      <c r="H40" s="38">
        <f t="shared" si="1"/>
        <v>13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8</v>
      </c>
      <c r="G41" s="47">
        <v>6</v>
      </c>
      <c r="H41" s="38">
        <f t="shared" si="1"/>
        <v>14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9</v>
      </c>
      <c r="G42" s="47">
        <v>2</v>
      </c>
      <c r="H42" s="38">
        <f t="shared" si="1"/>
        <v>11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8</v>
      </c>
      <c r="H43" s="38">
        <f t="shared" si="1"/>
        <v>13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3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4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7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5</v>
      </c>
      <c r="H47" s="38">
        <f t="shared" si="1"/>
        <v>10</v>
      </c>
      <c r="I47" s="25" t="s">
        <v>6</v>
      </c>
      <c r="J47" s="36">
        <f>SUM(J3:J46)</f>
        <v>84</v>
      </c>
      <c r="K47" s="39">
        <f>SUM(K3:K46)</f>
        <v>119</v>
      </c>
      <c r="L47" s="40">
        <f>SUM(J47:K47)</f>
        <v>203</v>
      </c>
    </row>
    <row r="48" spans="5:12">
      <c r="E48" s="14">
        <v>60</v>
      </c>
      <c r="F48" s="43">
        <v>2</v>
      </c>
      <c r="G48" s="47">
        <v>6</v>
      </c>
      <c r="H48" s="38">
        <f t="shared" si="1"/>
        <v>8</v>
      </c>
    </row>
    <row r="49" spans="5:12" ht="14.25" thickBot="1">
      <c r="E49" s="14">
        <v>61</v>
      </c>
      <c r="F49" s="43">
        <v>7</v>
      </c>
      <c r="G49" s="47">
        <v>2</v>
      </c>
      <c r="H49" s="38">
        <f t="shared" si="1"/>
        <v>9</v>
      </c>
      <c r="J49" s="4" t="s">
        <v>57</v>
      </c>
      <c r="K49" s="10"/>
      <c r="L49" s="10"/>
    </row>
    <row r="50" spans="5:12">
      <c r="E50" s="14">
        <v>62</v>
      </c>
      <c r="F50" s="43">
        <v>11</v>
      </c>
      <c r="G50" s="47">
        <v>4</v>
      </c>
      <c r="H50" s="38">
        <f t="shared" si="1"/>
        <v>15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</v>
      </c>
      <c r="G51" s="47">
        <v>1</v>
      </c>
      <c r="H51" s="38">
        <f t="shared" si="1"/>
        <v>5</v>
      </c>
      <c r="J51" s="76">
        <f>SUM(B18,F53,J47)</f>
        <v>358</v>
      </c>
      <c r="K51" s="77">
        <f>SUM(C18,G53,K47)</f>
        <v>376</v>
      </c>
      <c r="L51" s="78">
        <f>SUM(J51:K51)</f>
        <v>734</v>
      </c>
    </row>
    <row r="52" spans="5:12" ht="14.25" thickBot="1">
      <c r="E52" s="24">
        <v>64</v>
      </c>
      <c r="F52" s="44">
        <v>3</v>
      </c>
      <c r="G52" s="48">
        <v>10</v>
      </c>
      <c r="H52" s="33">
        <f t="shared" si="1"/>
        <v>13</v>
      </c>
    </row>
    <row r="53" spans="5:12" ht="15" thickTop="1" thickBot="1">
      <c r="E53" s="23" t="s">
        <v>6</v>
      </c>
      <c r="F53" s="36">
        <f>SUM(F3:F52)</f>
        <v>239</v>
      </c>
      <c r="G53" s="39">
        <f>SUM(G3:G52)</f>
        <v>220</v>
      </c>
      <c r="H53" s="40">
        <f>SUM(F53:G53)</f>
        <v>459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4</v>
      </c>
      <c r="D3" s="28">
        <f>SUM(B3:C3)</f>
        <v>8</v>
      </c>
      <c r="E3" s="19">
        <v>15</v>
      </c>
      <c r="F3" s="49">
        <v>4</v>
      </c>
      <c r="G3" s="46">
        <v>4</v>
      </c>
      <c r="H3" s="37">
        <f>SUM(F3:G3)</f>
        <v>8</v>
      </c>
      <c r="I3" s="20">
        <v>65</v>
      </c>
      <c r="J3" s="49">
        <v>4</v>
      </c>
      <c r="K3" s="46">
        <v>3</v>
      </c>
      <c r="L3" s="37">
        <f>SUM(J3:K3)</f>
        <v>7</v>
      </c>
    </row>
    <row r="4" spans="1:12">
      <c r="A4" s="14">
        <v>1</v>
      </c>
      <c r="B4" s="43">
        <v>5</v>
      </c>
      <c r="C4" s="42">
        <v>8</v>
      </c>
      <c r="D4" s="30">
        <f t="shared" ref="D4:D17" si="0">SUM(B4:C4)</f>
        <v>13</v>
      </c>
      <c r="E4" s="14">
        <v>16</v>
      </c>
      <c r="F4" s="41">
        <v>2</v>
      </c>
      <c r="G4" s="46">
        <v>3</v>
      </c>
      <c r="H4" s="38">
        <f t="shared" ref="H4:H52" si="1">SUM(F4:G4)</f>
        <v>5</v>
      </c>
      <c r="I4" s="15">
        <v>66</v>
      </c>
      <c r="J4" s="41">
        <v>6</v>
      </c>
      <c r="K4" s="46">
        <v>7</v>
      </c>
      <c r="L4" s="38">
        <f t="shared" ref="L4:L46" si="2">SUM(J4:K4)</f>
        <v>13</v>
      </c>
    </row>
    <row r="5" spans="1:12">
      <c r="A5" s="14">
        <v>2</v>
      </c>
      <c r="B5" s="43">
        <v>9</v>
      </c>
      <c r="C5" s="42">
        <v>8</v>
      </c>
      <c r="D5" s="30">
        <f t="shared" si="0"/>
        <v>17</v>
      </c>
      <c r="E5" s="14">
        <v>17</v>
      </c>
      <c r="F5" s="41">
        <v>3</v>
      </c>
      <c r="G5" s="46">
        <v>0</v>
      </c>
      <c r="H5" s="38">
        <f t="shared" si="1"/>
        <v>3</v>
      </c>
      <c r="I5" s="15">
        <v>67</v>
      </c>
      <c r="J5" s="41">
        <v>3</v>
      </c>
      <c r="K5" s="46">
        <v>3</v>
      </c>
      <c r="L5" s="38">
        <f t="shared" si="2"/>
        <v>6</v>
      </c>
    </row>
    <row r="6" spans="1:12">
      <c r="A6" s="14">
        <v>3</v>
      </c>
      <c r="B6" s="43">
        <v>8</v>
      </c>
      <c r="C6" s="42">
        <v>4</v>
      </c>
      <c r="D6" s="30">
        <f t="shared" si="0"/>
        <v>12</v>
      </c>
      <c r="E6" s="14">
        <v>18</v>
      </c>
      <c r="F6" s="41">
        <v>4</v>
      </c>
      <c r="G6" s="46">
        <v>3</v>
      </c>
      <c r="H6" s="38">
        <f t="shared" si="1"/>
        <v>7</v>
      </c>
      <c r="I6" s="15">
        <v>68</v>
      </c>
      <c r="J6" s="41">
        <v>2</v>
      </c>
      <c r="K6" s="46">
        <v>1</v>
      </c>
      <c r="L6" s="38">
        <f t="shared" si="2"/>
        <v>3</v>
      </c>
    </row>
    <row r="7" spans="1:12">
      <c r="A7" s="14">
        <v>4</v>
      </c>
      <c r="B7" s="43">
        <v>10</v>
      </c>
      <c r="C7" s="42">
        <v>8</v>
      </c>
      <c r="D7" s="30">
        <f t="shared" si="0"/>
        <v>18</v>
      </c>
      <c r="E7" s="14">
        <v>19</v>
      </c>
      <c r="F7" s="41">
        <v>3</v>
      </c>
      <c r="G7" s="46">
        <v>5</v>
      </c>
      <c r="H7" s="38">
        <f t="shared" si="1"/>
        <v>8</v>
      </c>
      <c r="I7" s="15">
        <v>69</v>
      </c>
      <c r="J7" s="41">
        <v>7</v>
      </c>
      <c r="K7" s="46">
        <v>6</v>
      </c>
      <c r="L7" s="38">
        <f t="shared" si="2"/>
        <v>13</v>
      </c>
    </row>
    <row r="8" spans="1:12">
      <c r="A8" s="14">
        <v>5</v>
      </c>
      <c r="B8" s="43">
        <v>10</v>
      </c>
      <c r="C8" s="42">
        <v>6</v>
      </c>
      <c r="D8" s="30">
        <f t="shared" si="0"/>
        <v>16</v>
      </c>
      <c r="E8" s="14">
        <v>20</v>
      </c>
      <c r="F8" s="41">
        <v>5</v>
      </c>
      <c r="G8" s="46">
        <v>3</v>
      </c>
      <c r="H8" s="38">
        <f t="shared" si="1"/>
        <v>8</v>
      </c>
      <c r="I8" s="15">
        <v>70</v>
      </c>
      <c r="J8" s="41">
        <v>5</v>
      </c>
      <c r="K8" s="46">
        <v>3</v>
      </c>
      <c r="L8" s="38">
        <f t="shared" si="2"/>
        <v>8</v>
      </c>
    </row>
    <row r="9" spans="1:12">
      <c r="A9" s="14">
        <v>6</v>
      </c>
      <c r="B9" s="43">
        <v>6</v>
      </c>
      <c r="C9" s="42">
        <v>1</v>
      </c>
      <c r="D9" s="30">
        <f t="shared" si="0"/>
        <v>7</v>
      </c>
      <c r="E9" s="14">
        <v>21</v>
      </c>
      <c r="F9" s="41">
        <v>6</v>
      </c>
      <c r="G9" s="46">
        <v>4</v>
      </c>
      <c r="H9" s="38">
        <f t="shared" si="1"/>
        <v>10</v>
      </c>
      <c r="I9" s="15">
        <v>71</v>
      </c>
      <c r="J9" s="41">
        <v>2</v>
      </c>
      <c r="K9" s="46">
        <v>4</v>
      </c>
      <c r="L9" s="38">
        <f t="shared" si="2"/>
        <v>6</v>
      </c>
    </row>
    <row r="10" spans="1:12">
      <c r="A10" s="14">
        <v>7</v>
      </c>
      <c r="B10" s="43">
        <v>3</v>
      </c>
      <c r="C10" s="42">
        <v>7</v>
      </c>
      <c r="D10" s="30">
        <f t="shared" si="0"/>
        <v>10</v>
      </c>
      <c r="E10" s="14">
        <v>22</v>
      </c>
      <c r="F10" s="41">
        <v>9</v>
      </c>
      <c r="G10" s="46">
        <v>1</v>
      </c>
      <c r="H10" s="38">
        <f t="shared" si="1"/>
        <v>10</v>
      </c>
      <c r="I10" s="15">
        <v>72</v>
      </c>
      <c r="J10" s="41">
        <v>7</v>
      </c>
      <c r="K10" s="46">
        <v>2</v>
      </c>
      <c r="L10" s="38">
        <f t="shared" si="2"/>
        <v>9</v>
      </c>
    </row>
    <row r="11" spans="1:12">
      <c r="A11" s="14">
        <v>8</v>
      </c>
      <c r="B11" s="43">
        <v>1</v>
      </c>
      <c r="C11" s="42">
        <v>1</v>
      </c>
      <c r="D11" s="30">
        <f t="shared" si="0"/>
        <v>2</v>
      </c>
      <c r="E11" s="14">
        <v>23</v>
      </c>
      <c r="F11" s="41">
        <v>2</v>
      </c>
      <c r="G11" s="46">
        <v>4</v>
      </c>
      <c r="H11" s="38">
        <f t="shared" si="1"/>
        <v>6</v>
      </c>
      <c r="I11" s="15">
        <v>73</v>
      </c>
      <c r="J11" s="41">
        <v>3</v>
      </c>
      <c r="K11" s="46">
        <v>6</v>
      </c>
      <c r="L11" s="38">
        <f t="shared" si="2"/>
        <v>9</v>
      </c>
    </row>
    <row r="12" spans="1:12">
      <c r="A12" s="14">
        <v>9</v>
      </c>
      <c r="B12" s="43">
        <v>3</v>
      </c>
      <c r="C12" s="42">
        <v>8</v>
      </c>
      <c r="D12" s="30">
        <f t="shared" si="0"/>
        <v>11</v>
      </c>
      <c r="E12" s="14">
        <v>24</v>
      </c>
      <c r="F12" s="41">
        <v>3</v>
      </c>
      <c r="G12" s="46">
        <v>1</v>
      </c>
      <c r="H12" s="38">
        <f t="shared" si="1"/>
        <v>4</v>
      </c>
      <c r="I12" s="15">
        <v>74</v>
      </c>
      <c r="J12" s="41">
        <v>1</v>
      </c>
      <c r="K12" s="46">
        <v>3</v>
      </c>
      <c r="L12" s="38">
        <f t="shared" si="2"/>
        <v>4</v>
      </c>
    </row>
    <row r="13" spans="1:12">
      <c r="A13" s="14">
        <v>10</v>
      </c>
      <c r="B13" s="43">
        <v>4</v>
      </c>
      <c r="C13" s="42">
        <v>2</v>
      </c>
      <c r="D13" s="30">
        <f t="shared" si="0"/>
        <v>6</v>
      </c>
      <c r="E13" s="14">
        <v>25</v>
      </c>
      <c r="F13" s="41">
        <v>2</v>
      </c>
      <c r="G13" s="46">
        <v>4</v>
      </c>
      <c r="H13" s="38">
        <f t="shared" si="1"/>
        <v>6</v>
      </c>
      <c r="I13" s="15">
        <v>75</v>
      </c>
      <c r="J13" s="41">
        <v>0</v>
      </c>
      <c r="K13" s="46">
        <v>8</v>
      </c>
      <c r="L13" s="38">
        <f t="shared" si="2"/>
        <v>8</v>
      </c>
    </row>
    <row r="14" spans="1:12">
      <c r="A14" s="14">
        <v>11</v>
      </c>
      <c r="B14" s="43">
        <v>4</v>
      </c>
      <c r="C14" s="42">
        <v>4</v>
      </c>
      <c r="D14" s="30">
        <f t="shared" si="0"/>
        <v>8</v>
      </c>
      <c r="E14" s="14">
        <v>26</v>
      </c>
      <c r="F14" s="41">
        <v>5</v>
      </c>
      <c r="G14" s="46">
        <v>4</v>
      </c>
      <c r="H14" s="38">
        <f t="shared" si="1"/>
        <v>9</v>
      </c>
      <c r="I14" s="15">
        <v>76</v>
      </c>
      <c r="J14" s="41">
        <v>1</v>
      </c>
      <c r="K14" s="46">
        <v>2</v>
      </c>
      <c r="L14" s="38">
        <f t="shared" si="2"/>
        <v>3</v>
      </c>
    </row>
    <row r="15" spans="1:12">
      <c r="A15" s="14">
        <v>12</v>
      </c>
      <c r="B15" s="43">
        <v>3</v>
      </c>
      <c r="C15" s="42">
        <v>3</v>
      </c>
      <c r="D15" s="30">
        <f t="shared" si="0"/>
        <v>6</v>
      </c>
      <c r="E15" s="14">
        <v>27</v>
      </c>
      <c r="F15" s="41">
        <v>7</v>
      </c>
      <c r="G15" s="46">
        <v>8</v>
      </c>
      <c r="H15" s="38">
        <f t="shared" si="1"/>
        <v>15</v>
      </c>
      <c r="I15" s="15">
        <v>77</v>
      </c>
      <c r="J15" s="41">
        <v>2</v>
      </c>
      <c r="K15" s="46">
        <v>5</v>
      </c>
      <c r="L15" s="38">
        <f t="shared" si="2"/>
        <v>7</v>
      </c>
    </row>
    <row r="16" spans="1:12">
      <c r="A16" s="14">
        <v>13</v>
      </c>
      <c r="B16" s="43">
        <v>5</v>
      </c>
      <c r="C16" s="42">
        <v>1</v>
      </c>
      <c r="D16" s="30">
        <f t="shared" si="0"/>
        <v>6</v>
      </c>
      <c r="E16" s="14">
        <v>28</v>
      </c>
      <c r="F16" s="43">
        <v>2</v>
      </c>
      <c r="G16" s="47">
        <v>3</v>
      </c>
      <c r="H16" s="38">
        <f t="shared" si="1"/>
        <v>5</v>
      </c>
      <c r="I16" s="15">
        <v>78</v>
      </c>
      <c r="J16" s="41">
        <v>2</v>
      </c>
      <c r="K16" s="46">
        <v>8</v>
      </c>
      <c r="L16" s="38">
        <f t="shared" si="2"/>
        <v>10</v>
      </c>
    </row>
    <row r="17" spans="1:12" ht="14.25" thickBot="1">
      <c r="A17" s="24">
        <v>14</v>
      </c>
      <c r="B17" s="44">
        <v>1</v>
      </c>
      <c r="C17" s="45">
        <v>3</v>
      </c>
      <c r="D17" s="33">
        <f t="shared" si="0"/>
        <v>4</v>
      </c>
      <c r="E17" s="14">
        <v>29</v>
      </c>
      <c r="F17" s="43">
        <v>6</v>
      </c>
      <c r="G17" s="47">
        <v>4</v>
      </c>
      <c r="H17" s="38">
        <f t="shared" si="1"/>
        <v>10</v>
      </c>
      <c r="I17" s="15">
        <v>79</v>
      </c>
      <c r="J17" s="41">
        <v>3</v>
      </c>
      <c r="K17" s="46">
        <v>2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76</v>
      </c>
      <c r="C18" s="35">
        <f>SUM(C3:C17)</f>
        <v>68</v>
      </c>
      <c r="D18" s="36">
        <f>SUM(B18:C18)</f>
        <v>144</v>
      </c>
      <c r="E18" s="14">
        <v>30</v>
      </c>
      <c r="F18" s="43">
        <v>6</v>
      </c>
      <c r="G18" s="47">
        <v>9</v>
      </c>
      <c r="H18" s="38">
        <f t="shared" si="1"/>
        <v>15</v>
      </c>
      <c r="I18" s="15">
        <v>80</v>
      </c>
      <c r="J18" s="41">
        <v>3</v>
      </c>
      <c r="K18" s="46">
        <v>1</v>
      </c>
      <c r="L18" s="38">
        <f t="shared" si="2"/>
        <v>4</v>
      </c>
    </row>
    <row r="19" spans="1:12">
      <c r="E19" s="14">
        <v>31</v>
      </c>
      <c r="F19" s="43">
        <v>5</v>
      </c>
      <c r="G19" s="47">
        <v>6</v>
      </c>
      <c r="H19" s="38">
        <f t="shared" si="1"/>
        <v>11</v>
      </c>
      <c r="I19" s="15">
        <v>81</v>
      </c>
      <c r="J19" s="41">
        <v>4</v>
      </c>
      <c r="K19" s="46">
        <v>5</v>
      </c>
      <c r="L19" s="38">
        <f t="shared" si="2"/>
        <v>9</v>
      </c>
    </row>
    <row r="20" spans="1:12">
      <c r="E20" s="14">
        <v>32</v>
      </c>
      <c r="F20" s="43">
        <v>10</v>
      </c>
      <c r="G20" s="47">
        <v>3</v>
      </c>
      <c r="H20" s="38">
        <f t="shared" si="1"/>
        <v>13</v>
      </c>
      <c r="I20" s="15">
        <v>82</v>
      </c>
      <c r="J20" s="41">
        <v>4</v>
      </c>
      <c r="K20" s="46">
        <v>4</v>
      </c>
      <c r="L20" s="38">
        <f t="shared" si="2"/>
        <v>8</v>
      </c>
    </row>
    <row r="21" spans="1:12">
      <c r="E21" s="14">
        <v>33</v>
      </c>
      <c r="F21" s="43">
        <v>10</v>
      </c>
      <c r="G21" s="47">
        <v>17</v>
      </c>
      <c r="H21" s="38">
        <f t="shared" si="1"/>
        <v>27</v>
      </c>
      <c r="I21" s="15">
        <v>83</v>
      </c>
      <c r="J21" s="41">
        <v>5</v>
      </c>
      <c r="K21" s="46">
        <v>3</v>
      </c>
      <c r="L21" s="38">
        <f t="shared" si="2"/>
        <v>8</v>
      </c>
    </row>
    <row r="22" spans="1:12">
      <c r="E22" s="14">
        <v>34</v>
      </c>
      <c r="F22" s="43">
        <v>7</v>
      </c>
      <c r="G22" s="47">
        <v>3</v>
      </c>
      <c r="H22" s="38">
        <f t="shared" si="1"/>
        <v>10</v>
      </c>
      <c r="I22" s="15">
        <v>84</v>
      </c>
      <c r="J22" s="43">
        <v>1</v>
      </c>
      <c r="K22" s="47">
        <v>5</v>
      </c>
      <c r="L22" s="38">
        <f t="shared" si="2"/>
        <v>6</v>
      </c>
    </row>
    <row r="23" spans="1:12">
      <c r="E23" s="14">
        <v>35</v>
      </c>
      <c r="F23" s="43">
        <v>11</v>
      </c>
      <c r="G23" s="47">
        <v>4</v>
      </c>
      <c r="H23" s="38">
        <f t="shared" si="1"/>
        <v>15</v>
      </c>
      <c r="I23" s="15">
        <v>85</v>
      </c>
      <c r="J23" s="43">
        <v>0</v>
      </c>
      <c r="K23" s="47">
        <v>3</v>
      </c>
      <c r="L23" s="38">
        <f t="shared" si="2"/>
        <v>3</v>
      </c>
    </row>
    <row r="24" spans="1:12">
      <c r="E24" s="14">
        <v>36</v>
      </c>
      <c r="F24" s="43">
        <v>4</v>
      </c>
      <c r="G24" s="47">
        <v>3</v>
      </c>
      <c r="H24" s="38">
        <f t="shared" si="1"/>
        <v>7</v>
      </c>
      <c r="I24" s="15">
        <v>86</v>
      </c>
      <c r="J24" s="43">
        <v>1</v>
      </c>
      <c r="K24" s="47">
        <v>4</v>
      </c>
      <c r="L24" s="38">
        <f t="shared" si="2"/>
        <v>5</v>
      </c>
    </row>
    <row r="25" spans="1:12">
      <c r="E25" s="14">
        <v>37</v>
      </c>
      <c r="F25" s="43">
        <v>9</v>
      </c>
      <c r="G25" s="47">
        <v>4</v>
      </c>
      <c r="H25" s="38">
        <f t="shared" si="1"/>
        <v>13</v>
      </c>
      <c r="I25" s="15">
        <v>87</v>
      </c>
      <c r="J25" s="43">
        <v>1</v>
      </c>
      <c r="K25" s="47">
        <v>2</v>
      </c>
      <c r="L25" s="38">
        <f t="shared" si="2"/>
        <v>3</v>
      </c>
    </row>
    <row r="26" spans="1:12">
      <c r="E26" s="14">
        <v>38</v>
      </c>
      <c r="F26" s="43">
        <v>8</v>
      </c>
      <c r="G26" s="47">
        <v>12</v>
      </c>
      <c r="H26" s="38">
        <f t="shared" si="1"/>
        <v>20</v>
      </c>
      <c r="I26" s="15">
        <v>88</v>
      </c>
      <c r="J26" s="43">
        <v>2</v>
      </c>
      <c r="K26" s="47">
        <v>3</v>
      </c>
      <c r="L26" s="38">
        <f t="shared" si="2"/>
        <v>5</v>
      </c>
    </row>
    <row r="27" spans="1:12">
      <c r="E27" s="14">
        <v>39</v>
      </c>
      <c r="F27" s="43">
        <v>7</v>
      </c>
      <c r="G27" s="47">
        <v>9</v>
      </c>
      <c r="H27" s="38">
        <f t="shared" si="1"/>
        <v>16</v>
      </c>
      <c r="I27" s="15">
        <v>89</v>
      </c>
      <c r="J27" s="43">
        <v>2</v>
      </c>
      <c r="K27" s="47">
        <v>0</v>
      </c>
      <c r="L27" s="38">
        <f t="shared" si="2"/>
        <v>2</v>
      </c>
    </row>
    <row r="28" spans="1:12">
      <c r="E28" s="14">
        <v>40</v>
      </c>
      <c r="F28" s="43">
        <v>2</v>
      </c>
      <c r="G28" s="47">
        <v>6</v>
      </c>
      <c r="H28" s="38">
        <f t="shared" si="1"/>
        <v>8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4</v>
      </c>
      <c r="G29" s="47">
        <v>4</v>
      </c>
      <c r="H29" s="38">
        <f t="shared" si="1"/>
        <v>8</v>
      </c>
      <c r="I29" s="15">
        <v>91</v>
      </c>
      <c r="J29" s="43">
        <v>1</v>
      </c>
      <c r="K29" s="47">
        <v>1</v>
      </c>
      <c r="L29" s="38">
        <f t="shared" si="2"/>
        <v>2</v>
      </c>
    </row>
    <row r="30" spans="1:12">
      <c r="E30" s="14">
        <v>42</v>
      </c>
      <c r="F30" s="43">
        <v>9</v>
      </c>
      <c r="G30" s="47">
        <v>3</v>
      </c>
      <c r="H30" s="38">
        <f t="shared" si="1"/>
        <v>12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9</v>
      </c>
      <c r="G31" s="47">
        <v>6</v>
      </c>
      <c r="H31" s="38">
        <f t="shared" si="1"/>
        <v>15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8</v>
      </c>
      <c r="G32" s="47">
        <v>6</v>
      </c>
      <c r="H32" s="38">
        <f t="shared" si="1"/>
        <v>14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4</v>
      </c>
      <c r="G33" s="47">
        <v>5</v>
      </c>
      <c r="H33" s="38">
        <f t="shared" si="1"/>
        <v>9</v>
      </c>
      <c r="I33" s="15">
        <v>95</v>
      </c>
      <c r="J33" s="43">
        <v>0</v>
      </c>
      <c r="K33" s="47">
        <v>2</v>
      </c>
      <c r="L33" s="38">
        <f t="shared" si="2"/>
        <v>2</v>
      </c>
    </row>
    <row r="34" spans="5:12">
      <c r="E34" s="14">
        <v>46</v>
      </c>
      <c r="F34" s="43">
        <v>4</v>
      </c>
      <c r="G34" s="47">
        <v>1</v>
      </c>
      <c r="H34" s="38">
        <f t="shared" si="1"/>
        <v>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6</v>
      </c>
      <c r="H35" s="38">
        <f t="shared" si="1"/>
        <v>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5</v>
      </c>
      <c r="H36" s="38">
        <f t="shared" si="1"/>
        <v>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2</v>
      </c>
      <c r="H37" s="38">
        <f t="shared" si="1"/>
        <v>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6</v>
      </c>
      <c r="H38" s="38">
        <f t="shared" si="1"/>
        <v>11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6</v>
      </c>
      <c r="H39" s="38">
        <f t="shared" si="1"/>
        <v>11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9</v>
      </c>
      <c r="G40" s="47">
        <v>3</v>
      </c>
      <c r="H40" s="38">
        <f t="shared" si="1"/>
        <v>12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5</v>
      </c>
      <c r="G41" s="47">
        <v>3</v>
      </c>
      <c r="H41" s="38">
        <f t="shared" si="1"/>
        <v>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3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7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3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5</v>
      </c>
      <c r="H45" s="38">
        <f t="shared" si="1"/>
        <v>15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2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9</v>
      </c>
      <c r="H47" s="38">
        <f t="shared" si="1"/>
        <v>15</v>
      </c>
      <c r="I47" s="25" t="s">
        <v>6</v>
      </c>
      <c r="J47" s="36">
        <f>SUM(J3:J46)</f>
        <v>72</v>
      </c>
      <c r="K47" s="39">
        <f>SUM(K3:K46)</f>
        <v>104</v>
      </c>
      <c r="L47" s="40">
        <f>SUM(J47:K47)</f>
        <v>176</v>
      </c>
    </row>
    <row r="48" spans="5:12">
      <c r="E48" s="14">
        <v>60</v>
      </c>
      <c r="F48" s="43">
        <v>7</v>
      </c>
      <c r="G48" s="47">
        <v>4</v>
      </c>
      <c r="H48" s="38">
        <f t="shared" si="1"/>
        <v>11</v>
      </c>
    </row>
    <row r="49" spans="5:12" ht="14.25" thickBot="1">
      <c r="E49" s="14">
        <v>61</v>
      </c>
      <c r="F49" s="43">
        <v>2</v>
      </c>
      <c r="G49" s="47">
        <v>7</v>
      </c>
      <c r="H49" s="38">
        <f t="shared" si="1"/>
        <v>9</v>
      </c>
      <c r="J49" s="4" t="s">
        <v>59</v>
      </c>
      <c r="K49" s="10"/>
      <c r="L49" s="10"/>
    </row>
    <row r="50" spans="5:12">
      <c r="E50" s="14">
        <v>62</v>
      </c>
      <c r="F50" s="43">
        <v>1</v>
      </c>
      <c r="G50" s="47">
        <v>6</v>
      </c>
      <c r="H50" s="38">
        <f t="shared" si="1"/>
        <v>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12</v>
      </c>
      <c r="G51" s="47">
        <v>4</v>
      </c>
      <c r="H51" s="38">
        <f t="shared" si="1"/>
        <v>16</v>
      </c>
      <c r="J51" s="76">
        <f>SUM(B18,F53,J47)</f>
        <v>430</v>
      </c>
      <c r="K51" s="77">
        <f>SUM(C18,G53,K47)</f>
        <v>413</v>
      </c>
      <c r="L51" s="78">
        <f>SUM(J51:K51)</f>
        <v>843</v>
      </c>
    </row>
    <row r="52" spans="5:12" ht="14.25" thickBot="1">
      <c r="E52" s="24">
        <v>64</v>
      </c>
      <c r="F52" s="44">
        <v>8</v>
      </c>
      <c r="G52" s="48">
        <v>8</v>
      </c>
      <c r="H52" s="33">
        <f t="shared" si="1"/>
        <v>16</v>
      </c>
    </row>
    <row r="53" spans="5:12" ht="15" thickTop="1" thickBot="1">
      <c r="E53" s="23" t="s">
        <v>6</v>
      </c>
      <c r="F53" s="36">
        <f>SUM(F3:F52)</f>
        <v>282</v>
      </c>
      <c r="G53" s="39">
        <f>SUM(G3:G52)</f>
        <v>241</v>
      </c>
      <c r="H53" s="40">
        <f>SUM(F53:G53)</f>
        <v>523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zoomScaleNormal="100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98</v>
      </c>
      <c r="C3" s="42">
        <v>79</v>
      </c>
      <c r="D3" s="28">
        <f>SUM(B3:C3)</f>
        <v>177</v>
      </c>
      <c r="E3" s="19">
        <v>15</v>
      </c>
      <c r="F3" s="49">
        <v>91</v>
      </c>
      <c r="G3" s="46">
        <v>102</v>
      </c>
      <c r="H3" s="37">
        <f>SUM(F3:G3)</f>
        <v>193</v>
      </c>
      <c r="I3" s="20">
        <v>65</v>
      </c>
      <c r="J3" s="49">
        <v>189</v>
      </c>
      <c r="K3" s="46">
        <v>171</v>
      </c>
      <c r="L3" s="37">
        <f>SUM(J3:K3)</f>
        <v>360</v>
      </c>
    </row>
    <row r="4" spans="1:12">
      <c r="A4" s="14">
        <v>1</v>
      </c>
      <c r="B4" s="43">
        <v>91</v>
      </c>
      <c r="C4" s="42">
        <v>83</v>
      </c>
      <c r="D4" s="30">
        <f t="shared" ref="D4:D17" si="0">SUM(B4:C4)</f>
        <v>174</v>
      </c>
      <c r="E4" s="14">
        <v>16</v>
      </c>
      <c r="F4" s="41">
        <v>113</v>
      </c>
      <c r="G4" s="46">
        <v>110</v>
      </c>
      <c r="H4" s="38">
        <f t="shared" ref="H4:H52" si="1">SUM(F4:G4)</f>
        <v>223</v>
      </c>
      <c r="I4" s="15">
        <v>66</v>
      </c>
      <c r="J4" s="41">
        <v>140</v>
      </c>
      <c r="K4" s="46">
        <v>152</v>
      </c>
      <c r="L4" s="38">
        <f t="shared" ref="L4:L46" si="2">SUM(J4:K4)</f>
        <v>292</v>
      </c>
    </row>
    <row r="5" spans="1:12">
      <c r="A5" s="14">
        <v>2</v>
      </c>
      <c r="B5" s="43">
        <v>112</v>
      </c>
      <c r="C5" s="42">
        <v>86</v>
      </c>
      <c r="D5" s="30">
        <f t="shared" si="0"/>
        <v>198</v>
      </c>
      <c r="E5" s="14">
        <v>17</v>
      </c>
      <c r="F5" s="41">
        <v>82</v>
      </c>
      <c r="G5" s="46">
        <v>117</v>
      </c>
      <c r="H5" s="38">
        <f t="shared" si="1"/>
        <v>199</v>
      </c>
      <c r="I5" s="15">
        <v>67</v>
      </c>
      <c r="J5" s="41">
        <v>116</v>
      </c>
      <c r="K5" s="46">
        <v>103</v>
      </c>
      <c r="L5" s="38">
        <f t="shared" si="2"/>
        <v>219</v>
      </c>
    </row>
    <row r="6" spans="1:12">
      <c r="A6" s="14">
        <v>3</v>
      </c>
      <c r="B6" s="43">
        <v>100</v>
      </c>
      <c r="C6" s="42">
        <v>100</v>
      </c>
      <c r="D6" s="30">
        <f t="shared" si="0"/>
        <v>200</v>
      </c>
      <c r="E6" s="14">
        <v>18</v>
      </c>
      <c r="F6" s="41">
        <v>118</v>
      </c>
      <c r="G6" s="46">
        <v>105</v>
      </c>
      <c r="H6" s="38">
        <f t="shared" si="1"/>
        <v>223</v>
      </c>
      <c r="I6" s="15">
        <v>68</v>
      </c>
      <c r="J6" s="41">
        <v>127</v>
      </c>
      <c r="K6" s="46">
        <v>161</v>
      </c>
      <c r="L6" s="38">
        <f t="shared" si="2"/>
        <v>288</v>
      </c>
    </row>
    <row r="7" spans="1:12">
      <c r="A7" s="14">
        <v>4</v>
      </c>
      <c r="B7" s="43">
        <v>104</v>
      </c>
      <c r="C7" s="42">
        <v>100</v>
      </c>
      <c r="D7" s="30">
        <f t="shared" si="0"/>
        <v>204</v>
      </c>
      <c r="E7" s="14">
        <v>19</v>
      </c>
      <c r="F7" s="41">
        <v>102</v>
      </c>
      <c r="G7" s="46">
        <v>117</v>
      </c>
      <c r="H7" s="38">
        <f t="shared" si="1"/>
        <v>219</v>
      </c>
      <c r="I7" s="15">
        <v>69</v>
      </c>
      <c r="J7" s="41">
        <v>145</v>
      </c>
      <c r="K7" s="46">
        <v>156</v>
      </c>
      <c r="L7" s="38">
        <f t="shared" si="2"/>
        <v>301</v>
      </c>
    </row>
    <row r="8" spans="1:12">
      <c r="A8" s="14">
        <v>5</v>
      </c>
      <c r="B8" s="43">
        <v>110</v>
      </c>
      <c r="C8" s="42">
        <v>104</v>
      </c>
      <c r="D8" s="30">
        <f t="shared" si="0"/>
        <v>214</v>
      </c>
      <c r="E8" s="14">
        <v>20</v>
      </c>
      <c r="F8" s="41">
        <v>107</v>
      </c>
      <c r="G8" s="46">
        <v>104</v>
      </c>
      <c r="H8" s="38">
        <f t="shared" si="1"/>
        <v>211</v>
      </c>
      <c r="I8" s="15">
        <v>70</v>
      </c>
      <c r="J8" s="41">
        <v>121</v>
      </c>
      <c r="K8" s="46">
        <v>142</v>
      </c>
      <c r="L8" s="38">
        <f t="shared" si="2"/>
        <v>263</v>
      </c>
    </row>
    <row r="9" spans="1:12">
      <c r="A9" s="14">
        <v>6</v>
      </c>
      <c r="B9" s="43">
        <v>111</v>
      </c>
      <c r="C9" s="42">
        <v>73</v>
      </c>
      <c r="D9" s="30">
        <f t="shared" si="0"/>
        <v>184</v>
      </c>
      <c r="E9" s="14">
        <v>21</v>
      </c>
      <c r="F9" s="41">
        <v>104</v>
      </c>
      <c r="G9" s="46">
        <v>118</v>
      </c>
      <c r="H9" s="38">
        <f t="shared" si="1"/>
        <v>222</v>
      </c>
      <c r="I9" s="15">
        <v>71</v>
      </c>
      <c r="J9" s="41">
        <v>130</v>
      </c>
      <c r="K9" s="46">
        <v>159</v>
      </c>
      <c r="L9" s="38">
        <f t="shared" si="2"/>
        <v>289</v>
      </c>
    </row>
    <row r="10" spans="1:12">
      <c r="A10" s="14">
        <v>7</v>
      </c>
      <c r="B10" s="43">
        <v>91</v>
      </c>
      <c r="C10" s="42">
        <v>97</v>
      </c>
      <c r="D10" s="30">
        <f t="shared" si="0"/>
        <v>188</v>
      </c>
      <c r="E10" s="14">
        <v>22</v>
      </c>
      <c r="F10" s="41">
        <v>135</v>
      </c>
      <c r="G10" s="46">
        <v>112</v>
      </c>
      <c r="H10" s="38">
        <f t="shared" si="1"/>
        <v>247</v>
      </c>
      <c r="I10" s="15">
        <v>72</v>
      </c>
      <c r="J10" s="41">
        <v>120</v>
      </c>
      <c r="K10" s="46">
        <v>113</v>
      </c>
      <c r="L10" s="38">
        <f t="shared" si="2"/>
        <v>233</v>
      </c>
    </row>
    <row r="11" spans="1:12">
      <c r="A11" s="14">
        <v>8</v>
      </c>
      <c r="B11" s="43">
        <v>85</v>
      </c>
      <c r="C11" s="42">
        <v>90</v>
      </c>
      <c r="D11" s="30">
        <f t="shared" si="0"/>
        <v>175</v>
      </c>
      <c r="E11" s="14">
        <v>23</v>
      </c>
      <c r="F11" s="41">
        <v>121</v>
      </c>
      <c r="G11" s="46">
        <v>105</v>
      </c>
      <c r="H11" s="38">
        <f t="shared" si="1"/>
        <v>226</v>
      </c>
      <c r="I11" s="15">
        <v>73</v>
      </c>
      <c r="J11" s="41">
        <v>98</v>
      </c>
      <c r="K11" s="46">
        <v>119</v>
      </c>
      <c r="L11" s="38">
        <f t="shared" si="2"/>
        <v>217</v>
      </c>
    </row>
    <row r="12" spans="1:12">
      <c r="A12" s="14">
        <v>9</v>
      </c>
      <c r="B12" s="43">
        <v>81</v>
      </c>
      <c r="C12" s="42">
        <v>91</v>
      </c>
      <c r="D12" s="30">
        <f t="shared" si="0"/>
        <v>172</v>
      </c>
      <c r="E12" s="14">
        <v>24</v>
      </c>
      <c r="F12" s="41">
        <v>133</v>
      </c>
      <c r="G12" s="46">
        <v>119</v>
      </c>
      <c r="H12" s="38">
        <f t="shared" si="1"/>
        <v>252</v>
      </c>
      <c r="I12" s="15">
        <v>74</v>
      </c>
      <c r="J12" s="41">
        <v>104</v>
      </c>
      <c r="K12" s="46">
        <v>121</v>
      </c>
      <c r="L12" s="38">
        <f t="shared" si="2"/>
        <v>225</v>
      </c>
    </row>
    <row r="13" spans="1:12">
      <c r="A13" s="14">
        <v>10</v>
      </c>
      <c r="B13" s="43">
        <v>72</v>
      </c>
      <c r="C13" s="42">
        <v>110</v>
      </c>
      <c r="D13" s="30">
        <f t="shared" si="0"/>
        <v>182</v>
      </c>
      <c r="E13" s="14">
        <v>25</v>
      </c>
      <c r="F13" s="41">
        <v>126</v>
      </c>
      <c r="G13" s="46">
        <v>121</v>
      </c>
      <c r="H13" s="38">
        <f t="shared" si="1"/>
        <v>247</v>
      </c>
      <c r="I13" s="15">
        <v>75</v>
      </c>
      <c r="J13" s="41">
        <v>81</v>
      </c>
      <c r="K13" s="46">
        <v>148</v>
      </c>
      <c r="L13" s="38">
        <f t="shared" si="2"/>
        <v>229</v>
      </c>
    </row>
    <row r="14" spans="1:12">
      <c r="A14" s="14">
        <v>11</v>
      </c>
      <c r="B14" s="43">
        <v>103</v>
      </c>
      <c r="C14" s="42">
        <v>102</v>
      </c>
      <c r="D14" s="30">
        <f t="shared" si="0"/>
        <v>205</v>
      </c>
      <c r="E14" s="14">
        <v>26</v>
      </c>
      <c r="F14" s="41">
        <v>121</v>
      </c>
      <c r="G14" s="46">
        <v>117</v>
      </c>
      <c r="H14" s="38">
        <f t="shared" si="1"/>
        <v>238</v>
      </c>
      <c r="I14" s="15">
        <v>76</v>
      </c>
      <c r="J14" s="41">
        <v>95</v>
      </c>
      <c r="K14" s="46">
        <v>108</v>
      </c>
      <c r="L14" s="38">
        <f t="shared" si="2"/>
        <v>203</v>
      </c>
    </row>
    <row r="15" spans="1:12">
      <c r="A15" s="14">
        <v>12</v>
      </c>
      <c r="B15" s="43">
        <v>98</v>
      </c>
      <c r="C15" s="42">
        <v>89</v>
      </c>
      <c r="D15" s="30">
        <f t="shared" si="0"/>
        <v>187</v>
      </c>
      <c r="E15" s="14">
        <v>27</v>
      </c>
      <c r="F15" s="41">
        <v>141</v>
      </c>
      <c r="G15" s="46">
        <v>105</v>
      </c>
      <c r="H15" s="38">
        <f t="shared" si="1"/>
        <v>246</v>
      </c>
      <c r="I15" s="15">
        <v>77</v>
      </c>
      <c r="J15" s="41">
        <v>85</v>
      </c>
      <c r="K15" s="46">
        <v>131</v>
      </c>
      <c r="L15" s="38">
        <f t="shared" si="2"/>
        <v>216</v>
      </c>
    </row>
    <row r="16" spans="1:12">
      <c r="A16" s="14">
        <v>13</v>
      </c>
      <c r="B16" s="43">
        <v>97</v>
      </c>
      <c r="C16" s="42">
        <v>97</v>
      </c>
      <c r="D16" s="30">
        <f t="shared" si="0"/>
        <v>194</v>
      </c>
      <c r="E16" s="14">
        <v>28</v>
      </c>
      <c r="F16" s="43">
        <v>124</v>
      </c>
      <c r="G16" s="47">
        <v>115</v>
      </c>
      <c r="H16" s="38">
        <f t="shared" si="1"/>
        <v>239</v>
      </c>
      <c r="I16" s="15">
        <v>78</v>
      </c>
      <c r="J16" s="41">
        <v>86</v>
      </c>
      <c r="K16" s="46">
        <v>104</v>
      </c>
      <c r="L16" s="38">
        <f t="shared" si="2"/>
        <v>190</v>
      </c>
    </row>
    <row r="17" spans="1:12" ht="14.25" thickBot="1">
      <c r="A17" s="24">
        <v>14</v>
      </c>
      <c r="B17" s="44">
        <v>102</v>
      </c>
      <c r="C17" s="45">
        <v>85</v>
      </c>
      <c r="D17" s="33">
        <f t="shared" si="0"/>
        <v>187</v>
      </c>
      <c r="E17" s="14">
        <v>29</v>
      </c>
      <c r="F17" s="43">
        <v>147</v>
      </c>
      <c r="G17" s="47">
        <v>137</v>
      </c>
      <c r="H17" s="38">
        <f t="shared" si="1"/>
        <v>284</v>
      </c>
      <c r="I17" s="15">
        <v>79</v>
      </c>
      <c r="J17" s="41">
        <v>78</v>
      </c>
      <c r="K17" s="46">
        <v>95</v>
      </c>
      <c r="L17" s="38">
        <f t="shared" si="2"/>
        <v>173</v>
      </c>
    </row>
    <row r="18" spans="1:12" ht="15" thickTop="1" thickBot="1">
      <c r="A18" s="23" t="s">
        <v>6</v>
      </c>
      <c r="B18" s="34">
        <f>SUM(B3:B17)</f>
        <v>1455</v>
      </c>
      <c r="C18" s="35">
        <f>SUM(C3:C17)</f>
        <v>1386</v>
      </c>
      <c r="D18" s="36">
        <f>SUM(B18:C18)</f>
        <v>2841</v>
      </c>
      <c r="E18" s="14">
        <v>30</v>
      </c>
      <c r="F18" s="43">
        <v>148</v>
      </c>
      <c r="G18" s="47">
        <v>132</v>
      </c>
      <c r="H18" s="38">
        <f t="shared" si="1"/>
        <v>280</v>
      </c>
      <c r="I18" s="15">
        <v>80</v>
      </c>
      <c r="J18" s="41">
        <v>67</v>
      </c>
      <c r="K18" s="46">
        <v>86</v>
      </c>
      <c r="L18" s="38">
        <f t="shared" si="2"/>
        <v>153</v>
      </c>
    </row>
    <row r="19" spans="1:12">
      <c r="E19" s="14">
        <v>31</v>
      </c>
      <c r="F19" s="43">
        <v>148</v>
      </c>
      <c r="G19" s="47">
        <v>129</v>
      </c>
      <c r="H19" s="38">
        <f t="shared" si="1"/>
        <v>277</v>
      </c>
      <c r="I19" s="15">
        <v>81</v>
      </c>
      <c r="J19" s="41">
        <v>74</v>
      </c>
      <c r="K19" s="46">
        <v>100</v>
      </c>
      <c r="L19" s="38">
        <f t="shared" si="2"/>
        <v>174</v>
      </c>
    </row>
    <row r="20" spans="1:12">
      <c r="E20" s="14">
        <v>32</v>
      </c>
      <c r="F20" s="43">
        <v>132</v>
      </c>
      <c r="G20" s="47">
        <v>131</v>
      </c>
      <c r="H20" s="38">
        <f t="shared" si="1"/>
        <v>263</v>
      </c>
      <c r="I20" s="15">
        <v>82</v>
      </c>
      <c r="J20" s="41">
        <v>62</v>
      </c>
      <c r="K20" s="46">
        <v>103</v>
      </c>
      <c r="L20" s="38">
        <f t="shared" si="2"/>
        <v>165</v>
      </c>
    </row>
    <row r="21" spans="1:12">
      <c r="E21" s="14">
        <v>33</v>
      </c>
      <c r="F21" s="43">
        <v>174</v>
      </c>
      <c r="G21" s="47">
        <v>149</v>
      </c>
      <c r="H21" s="38">
        <f t="shared" si="1"/>
        <v>323</v>
      </c>
      <c r="I21" s="15">
        <v>83</v>
      </c>
      <c r="J21" s="41">
        <v>61</v>
      </c>
      <c r="K21" s="46">
        <v>80</v>
      </c>
      <c r="L21" s="38">
        <f t="shared" si="2"/>
        <v>141</v>
      </c>
    </row>
    <row r="22" spans="1:12">
      <c r="E22" s="14">
        <v>34</v>
      </c>
      <c r="F22" s="43">
        <v>148</v>
      </c>
      <c r="G22" s="47">
        <v>134</v>
      </c>
      <c r="H22" s="38">
        <f t="shared" si="1"/>
        <v>282</v>
      </c>
      <c r="I22" s="15">
        <v>84</v>
      </c>
      <c r="J22" s="43">
        <v>32</v>
      </c>
      <c r="K22" s="47">
        <v>102</v>
      </c>
      <c r="L22" s="38">
        <f t="shared" si="2"/>
        <v>134</v>
      </c>
    </row>
    <row r="23" spans="1:12">
      <c r="E23" s="14">
        <v>35</v>
      </c>
      <c r="F23" s="43">
        <v>165</v>
      </c>
      <c r="G23" s="47">
        <v>135</v>
      </c>
      <c r="H23" s="38">
        <f t="shared" si="1"/>
        <v>300</v>
      </c>
      <c r="I23" s="15">
        <v>85</v>
      </c>
      <c r="J23" s="43">
        <v>28</v>
      </c>
      <c r="K23" s="47">
        <v>73</v>
      </c>
      <c r="L23" s="38">
        <f t="shared" si="2"/>
        <v>101</v>
      </c>
    </row>
    <row r="24" spans="1:12">
      <c r="E24" s="14">
        <v>36</v>
      </c>
      <c r="F24" s="43">
        <v>170</v>
      </c>
      <c r="G24" s="47">
        <v>157</v>
      </c>
      <c r="H24" s="38">
        <f t="shared" si="1"/>
        <v>327</v>
      </c>
      <c r="I24" s="15">
        <v>86</v>
      </c>
      <c r="J24" s="43">
        <v>37</v>
      </c>
      <c r="K24" s="47">
        <v>66</v>
      </c>
      <c r="L24" s="38">
        <f t="shared" si="2"/>
        <v>103</v>
      </c>
    </row>
    <row r="25" spans="1:12">
      <c r="E25" s="14">
        <v>37</v>
      </c>
      <c r="F25" s="43">
        <v>187</v>
      </c>
      <c r="G25" s="47">
        <v>148</v>
      </c>
      <c r="H25" s="38">
        <f t="shared" si="1"/>
        <v>335</v>
      </c>
      <c r="I25" s="15">
        <v>87</v>
      </c>
      <c r="J25" s="43">
        <v>33</v>
      </c>
      <c r="K25" s="47">
        <v>55</v>
      </c>
      <c r="L25" s="38">
        <f t="shared" si="2"/>
        <v>88</v>
      </c>
    </row>
    <row r="26" spans="1:12">
      <c r="E26" s="14">
        <v>38</v>
      </c>
      <c r="F26" s="43">
        <v>192</v>
      </c>
      <c r="G26" s="47">
        <v>172</v>
      </c>
      <c r="H26" s="38">
        <f t="shared" si="1"/>
        <v>364</v>
      </c>
      <c r="I26" s="15">
        <v>88</v>
      </c>
      <c r="J26" s="43">
        <v>28</v>
      </c>
      <c r="K26" s="47">
        <v>60</v>
      </c>
      <c r="L26" s="38">
        <f t="shared" si="2"/>
        <v>88</v>
      </c>
    </row>
    <row r="27" spans="1:12">
      <c r="E27" s="14">
        <v>39</v>
      </c>
      <c r="F27" s="43">
        <v>197</v>
      </c>
      <c r="G27" s="47">
        <v>197</v>
      </c>
      <c r="H27" s="38">
        <f t="shared" si="1"/>
        <v>394</v>
      </c>
      <c r="I27" s="15">
        <v>89</v>
      </c>
      <c r="J27" s="43">
        <v>16</v>
      </c>
      <c r="K27" s="47">
        <v>42</v>
      </c>
      <c r="L27" s="38">
        <f t="shared" si="2"/>
        <v>58</v>
      </c>
    </row>
    <row r="28" spans="1:12">
      <c r="E28" s="14">
        <v>40</v>
      </c>
      <c r="F28" s="43">
        <v>187</v>
      </c>
      <c r="G28" s="47">
        <v>142</v>
      </c>
      <c r="H28" s="38">
        <f t="shared" si="1"/>
        <v>329</v>
      </c>
      <c r="I28" s="15">
        <v>90</v>
      </c>
      <c r="J28" s="43">
        <v>17</v>
      </c>
      <c r="K28" s="47">
        <v>51</v>
      </c>
      <c r="L28" s="38">
        <f t="shared" si="2"/>
        <v>68</v>
      </c>
    </row>
    <row r="29" spans="1:12">
      <c r="E29" s="14">
        <v>41</v>
      </c>
      <c r="F29" s="43">
        <v>185</v>
      </c>
      <c r="G29" s="47">
        <v>157</v>
      </c>
      <c r="H29" s="38">
        <f t="shared" si="1"/>
        <v>342</v>
      </c>
      <c r="I29" s="15">
        <v>91</v>
      </c>
      <c r="J29" s="43">
        <v>8</v>
      </c>
      <c r="K29" s="47">
        <v>36</v>
      </c>
      <c r="L29" s="38">
        <f t="shared" si="2"/>
        <v>44</v>
      </c>
    </row>
    <row r="30" spans="1:12">
      <c r="E30" s="14">
        <v>42</v>
      </c>
      <c r="F30" s="43">
        <v>200</v>
      </c>
      <c r="G30" s="47">
        <v>143</v>
      </c>
      <c r="H30" s="38">
        <f t="shared" si="1"/>
        <v>343</v>
      </c>
      <c r="I30" s="15">
        <v>92</v>
      </c>
      <c r="J30" s="43">
        <v>6</v>
      </c>
      <c r="K30" s="47">
        <v>26</v>
      </c>
      <c r="L30" s="38">
        <f t="shared" si="2"/>
        <v>32</v>
      </c>
    </row>
    <row r="31" spans="1:12">
      <c r="E31" s="14">
        <v>43</v>
      </c>
      <c r="F31" s="43">
        <v>168</v>
      </c>
      <c r="G31" s="47">
        <v>157</v>
      </c>
      <c r="H31" s="38">
        <f t="shared" si="1"/>
        <v>325</v>
      </c>
      <c r="I31" s="15">
        <v>93</v>
      </c>
      <c r="J31" s="43">
        <v>10</v>
      </c>
      <c r="K31" s="47">
        <v>17</v>
      </c>
      <c r="L31" s="38">
        <f t="shared" si="2"/>
        <v>27</v>
      </c>
    </row>
    <row r="32" spans="1:12">
      <c r="E32" s="14">
        <v>44</v>
      </c>
      <c r="F32" s="43">
        <v>177</v>
      </c>
      <c r="G32" s="47">
        <v>156</v>
      </c>
      <c r="H32" s="38">
        <f t="shared" si="1"/>
        <v>333</v>
      </c>
      <c r="I32" s="15">
        <v>94</v>
      </c>
      <c r="J32" s="43">
        <v>5</v>
      </c>
      <c r="K32" s="47">
        <v>20</v>
      </c>
      <c r="L32" s="38">
        <f t="shared" si="2"/>
        <v>25</v>
      </c>
    </row>
    <row r="33" spans="5:12">
      <c r="E33" s="14">
        <v>45</v>
      </c>
      <c r="F33" s="43">
        <v>186</v>
      </c>
      <c r="G33" s="47">
        <v>140</v>
      </c>
      <c r="H33" s="38">
        <f t="shared" si="1"/>
        <v>326</v>
      </c>
      <c r="I33" s="15">
        <v>95</v>
      </c>
      <c r="J33" s="43">
        <v>6</v>
      </c>
      <c r="K33" s="47">
        <v>22</v>
      </c>
      <c r="L33" s="38">
        <f t="shared" si="2"/>
        <v>28</v>
      </c>
    </row>
    <row r="34" spans="5:12">
      <c r="E34" s="14">
        <v>46</v>
      </c>
      <c r="F34" s="43">
        <v>141</v>
      </c>
      <c r="G34" s="47">
        <v>103</v>
      </c>
      <c r="H34" s="38">
        <f t="shared" si="1"/>
        <v>244</v>
      </c>
      <c r="I34" s="15">
        <v>96</v>
      </c>
      <c r="J34" s="43">
        <v>2</v>
      </c>
      <c r="K34" s="47">
        <v>12</v>
      </c>
      <c r="L34" s="38">
        <f t="shared" si="2"/>
        <v>14</v>
      </c>
    </row>
    <row r="35" spans="5:12">
      <c r="E35" s="14">
        <v>47</v>
      </c>
      <c r="F35" s="43">
        <v>169</v>
      </c>
      <c r="G35" s="47">
        <v>163</v>
      </c>
      <c r="H35" s="38">
        <f t="shared" si="1"/>
        <v>332</v>
      </c>
      <c r="I35" s="15">
        <v>97</v>
      </c>
      <c r="J35" s="43">
        <v>1</v>
      </c>
      <c r="K35" s="47">
        <v>8</v>
      </c>
      <c r="L35" s="38">
        <f t="shared" si="2"/>
        <v>9</v>
      </c>
    </row>
    <row r="36" spans="5:12">
      <c r="E36" s="14">
        <v>48</v>
      </c>
      <c r="F36" s="43">
        <v>171</v>
      </c>
      <c r="G36" s="47">
        <v>152</v>
      </c>
      <c r="H36" s="38">
        <f t="shared" si="1"/>
        <v>323</v>
      </c>
      <c r="I36" s="15">
        <v>98</v>
      </c>
      <c r="J36" s="43">
        <v>2</v>
      </c>
      <c r="K36" s="47">
        <v>4</v>
      </c>
      <c r="L36" s="38">
        <f t="shared" si="2"/>
        <v>6</v>
      </c>
    </row>
    <row r="37" spans="5:12">
      <c r="E37" s="14">
        <v>49</v>
      </c>
      <c r="F37" s="43">
        <v>170</v>
      </c>
      <c r="G37" s="47">
        <v>122</v>
      </c>
      <c r="H37" s="38">
        <f t="shared" si="1"/>
        <v>292</v>
      </c>
      <c r="I37" s="15">
        <v>99</v>
      </c>
      <c r="J37" s="43">
        <v>0</v>
      </c>
      <c r="K37" s="47">
        <v>3</v>
      </c>
      <c r="L37" s="38">
        <f t="shared" si="2"/>
        <v>3</v>
      </c>
    </row>
    <row r="38" spans="5:12">
      <c r="E38" s="14">
        <v>50</v>
      </c>
      <c r="F38" s="43">
        <v>160</v>
      </c>
      <c r="G38" s="47">
        <v>138</v>
      </c>
      <c r="H38" s="38">
        <f t="shared" si="1"/>
        <v>298</v>
      </c>
      <c r="I38" s="15">
        <v>100</v>
      </c>
      <c r="J38" s="43">
        <v>1</v>
      </c>
      <c r="K38" s="47">
        <v>3</v>
      </c>
      <c r="L38" s="38">
        <f t="shared" si="2"/>
        <v>4</v>
      </c>
    </row>
    <row r="39" spans="5:12">
      <c r="E39" s="14">
        <v>51</v>
      </c>
      <c r="F39" s="43">
        <v>121</v>
      </c>
      <c r="G39" s="47">
        <v>133</v>
      </c>
      <c r="H39" s="38">
        <f t="shared" si="1"/>
        <v>254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149</v>
      </c>
      <c r="G40" s="47">
        <v>137</v>
      </c>
      <c r="H40" s="38">
        <f t="shared" si="1"/>
        <v>286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135</v>
      </c>
      <c r="G41" s="47">
        <v>135</v>
      </c>
      <c r="H41" s="38">
        <f t="shared" si="1"/>
        <v>270</v>
      </c>
      <c r="I41" s="15">
        <v>103</v>
      </c>
      <c r="J41" s="43">
        <v>0</v>
      </c>
      <c r="K41" s="47">
        <v>1</v>
      </c>
      <c r="L41" s="38">
        <f t="shared" si="2"/>
        <v>1</v>
      </c>
    </row>
    <row r="42" spans="5:12">
      <c r="E42" s="14">
        <v>54</v>
      </c>
      <c r="F42" s="43">
        <v>154</v>
      </c>
      <c r="G42" s="47">
        <v>116</v>
      </c>
      <c r="H42" s="38">
        <f t="shared" si="1"/>
        <v>270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135</v>
      </c>
      <c r="G43" s="47">
        <v>145</v>
      </c>
      <c r="H43" s="38">
        <f t="shared" si="1"/>
        <v>280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147</v>
      </c>
      <c r="G44" s="47">
        <v>128</v>
      </c>
      <c r="H44" s="38">
        <f t="shared" si="1"/>
        <v>275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146</v>
      </c>
      <c r="G45" s="47">
        <v>137</v>
      </c>
      <c r="H45" s="38">
        <f t="shared" si="1"/>
        <v>283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134</v>
      </c>
      <c r="G46" s="47">
        <v>145</v>
      </c>
      <c r="H46" s="38">
        <f t="shared" si="1"/>
        <v>279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136</v>
      </c>
      <c r="G47" s="47">
        <v>146</v>
      </c>
      <c r="H47" s="38">
        <f t="shared" si="1"/>
        <v>282</v>
      </c>
      <c r="I47" s="25" t="s">
        <v>6</v>
      </c>
      <c r="J47" s="36">
        <f>SUM(J3:J46)</f>
        <v>2211</v>
      </c>
      <c r="K47" s="39">
        <f>SUM(K3:K46)</f>
        <v>2954</v>
      </c>
      <c r="L47" s="40">
        <f>SUM(J47:K47)</f>
        <v>5165</v>
      </c>
    </row>
    <row r="48" spans="5:12">
      <c r="E48" s="14">
        <v>60</v>
      </c>
      <c r="F48" s="43">
        <v>151</v>
      </c>
      <c r="G48" s="47">
        <v>160</v>
      </c>
      <c r="H48" s="38">
        <f t="shared" si="1"/>
        <v>311</v>
      </c>
    </row>
    <row r="49" spans="5:12" ht="14.25" thickBot="1">
      <c r="E49" s="14">
        <v>61</v>
      </c>
      <c r="F49" s="43">
        <v>167</v>
      </c>
      <c r="G49" s="47">
        <v>187</v>
      </c>
      <c r="H49" s="38">
        <f t="shared" si="1"/>
        <v>354</v>
      </c>
      <c r="J49" s="4" t="s">
        <v>18</v>
      </c>
      <c r="K49" s="10"/>
      <c r="L49" s="10"/>
    </row>
    <row r="50" spans="5:12">
      <c r="E50" s="14">
        <v>62</v>
      </c>
      <c r="F50" s="43">
        <v>176</v>
      </c>
      <c r="G50" s="47">
        <v>170</v>
      </c>
      <c r="H50" s="38">
        <f t="shared" si="1"/>
        <v>346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220</v>
      </c>
      <c r="G51" s="47">
        <v>199</v>
      </c>
      <c r="H51" s="38">
        <f t="shared" si="1"/>
        <v>419</v>
      </c>
      <c r="J51" s="76">
        <f>SUM(B18,F53,J47)</f>
        <v>11160</v>
      </c>
      <c r="K51" s="77">
        <f>SUM(C18,G53,K47)</f>
        <v>11243</v>
      </c>
      <c r="L51" s="78">
        <f>SUM(J51:K51)</f>
        <v>22403</v>
      </c>
    </row>
    <row r="52" spans="5:12" ht="14.25" thickBot="1">
      <c r="E52" s="24">
        <v>64</v>
      </c>
      <c r="F52" s="44">
        <v>183</v>
      </c>
      <c r="G52" s="48">
        <v>204</v>
      </c>
      <c r="H52" s="33">
        <f t="shared" si="1"/>
        <v>387</v>
      </c>
    </row>
    <row r="53" spans="5:12" ht="15" thickTop="1" thickBot="1">
      <c r="E53" s="23" t="s">
        <v>6</v>
      </c>
      <c r="F53" s="36">
        <f>SUM(F3:F52)</f>
        <v>7494</v>
      </c>
      <c r="G53" s="39">
        <f>SUM(G3:G52)</f>
        <v>6903</v>
      </c>
      <c r="H53" s="40">
        <f>SUM(F53:G53)</f>
        <v>14397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2</v>
      </c>
      <c r="D3" s="28">
        <f>SUM(B3:C3)</f>
        <v>4</v>
      </c>
      <c r="E3" s="19">
        <v>15</v>
      </c>
      <c r="F3" s="49">
        <v>2</v>
      </c>
      <c r="G3" s="46">
        <v>3</v>
      </c>
      <c r="H3" s="37">
        <f>SUM(F3:G3)</f>
        <v>5</v>
      </c>
      <c r="I3" s="20">
        <v>65</v>
      </c>
      <c r="J3" s="49">
        <v>3</v>
      </c>
      <c r="K3" s="46">
        <v>2</v>
      </c>
      <c r="L3" s="37">
        <f>SUM(J3:K3)</f>
        <v>5</v>
      </c>
    </row>
    <row r="4" spans="1:12">
      <c r="A4" s="14">
        <v>1</v>
      </c>
      <c r="B4" s="43">
        <v>2</v>
      </c>
      <c r="C4" s="42">
        <v>0</v>
      </c>
      <c r="D4" s="30">
        <f t="shared" ref="D4:D17" si="0">SUM(B4:C4)</f>
        <v>2</v>
      </c>
      <c r="E4" s="14">
        <v>16</v>
      </c>
      <c r="F4" s="41">
        <v>2</v>
      </c>
      <c r="G4" s="46">
        <v>0</v>
      </c>
      <c r="H4" s="38">
        <f t="shared" ref="H4:H52" si="1">SUM(F4:G4)</f>
        <v>2</v>
      </c>
      <c r="I4" s="15">
        <v>66</v>
      </c>
      <c r="J4" s="41">
        <v>3</v>
      </c>
      <c r="K4" s="46">
        <v>2</v>
      </c>
      <c r="L4" s="38">
        <f t="shared" ref="L4:L46" si="2">SUM(J4:K4)</f>
        <v>5</v>
      </c>
    </row>
    <row r="5" spans="1:12">
      <c r="A5" s="14">
        <v>2</v>
      </c>
      <c r="B5" s="43">
        <v>1</v>
      </c>
      <c r="C5" s="42">
        <v>1</v>
      </c>
      <c r="D5" s="30">
        <f t="shared" si="0"/>
        <v>2</v>
      </c>
      <c r="E5" s="14">
        <v>17</v>
      </c>
      <c r="F5" s="41">
        <v>2</v>
      </c>
      <c r="G5" s="46">
        <v>3</v>
      </c>
      <c r="H5" s="38">
        <f t="shared" si="1"/>
        <v>5</v>
      </c>
      <c r="I5" s="15">
        <v>67</v>
      </c>
      <c r="J5" s="41">
        <v>1</v>
      </c>
      <c r="K5" s="46">
        <v>2</v>
      </c>
      <c r="L5" s="38">
        <f t="shared" si="2"/>
        <v>3</v>
      </c>
    </row>
    <row r="6" spans="1:12">
      <c r="A6" s="14">
        <v>3</v>
      </c>
      <c r="B6" s="43">
        <v>0</v>
      </c>
      <c r="C6" s="42">
        <v>1</v>
      </c>
      <c r="D6" s="30">
        <f t="shared" si="0"/>
        <v>1</v>
      </c>
      <c r="E6" s="14">
        <v>18</v>
      </c>
      <c r="F6" s="41">
        <v>1</v>
      </c>
      <c r="G6" s="46">
        <v>1</v>
      </c>
      <c r="H6" s="38">
        <f t="shared" si="1"/>
        <v>2</v>
      </c>
      <c r="I6" s="15">
        <v>68</v>
      </c>
      <c r="J6" s="41">
        <v>1</v>
      </c>
      <c r="K6" s="46">
        <v>1</v>
      </c>
      <c r="L6" s="38">
        <f t="shared" si="2"/>
        <v>2</v>
      </c>
    </row>
    <row r="7" spans="1:12">
      <c r="A7" s="14">
        <v>4</v>
      </c>
      <c r="B7" s="43">
        <v>1</v>
      </c>
      <c r="C7" s="42">
        <v>0</v>
      </c>
      <c r="D7" s="30">
        <f t="shared" si="0"/>
        <v>1</v>
      </c>
      <c r="E7" s="14">
        <v>19</v>
      </c>
      <c r="F7" s="41">
        <v>0</v>
      </c>
      <c r="G7" s="46">
        <v>0</v>
      </c>
      <c r="H7" s="38">
        <f t="shared" si="1"/>
        <v>0</v>
      </c>
      <c r="I7" s="15">
        <v>69</v>
      </c>
      <c r="J7" s="41">
        <v>1</v>
      </c>
      <c r="K7" s="46">
        <v>0</v>
      </c>
      <c r="L7" s="38">
        <f t="shared" si="2"/>
        <v>1</v>
      </c>
    </row>
    <row r="8" spans="1:12">
      <c r="A8" s="14">
        <v>5</v>
      </c>
      <c r="B8" s="43">
        <v>1</v>
      </c>
      <c r="C8" s="42">
        <v>2</v>
      </c>
      <c r="D8" s="30">
        <f t="shared" si="0"/>
        <v>3</v>
      </c>
      <c r="E8" s="14">
        <v>20</v>
      </c>
      <c r="F8" s="41">
        <v>1</v>
      </c>
      <c r="G8" s="46">
        <v>4</v>
      </c>
      <c r="H8" s="38">
        <f t="shared" si="1"/>
        <v>5</v>
      </c>
      <c r="I8" s="15">
        <v>70</v>
      </c>
      <c r="J8" s="41">
        <v>1</v>
      </c>
      <c r="K8" s="46">
        <v>2</v>
      </c>
      <c r="L8" s="38">
        <f t="shared" si="2"/>
        <v>3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0</v>
      </c>
      <c r="G9" s="46">
        <v>1</v>
      </c>
      <c r="H9" s="38">
        <f t="shared" si="1"/>
        <v>1</v>
      </c>
      <c r="I9" s="15">
        <v>71</v>
      </c>
      <c r="J9" s="41">
        <v>2</v>
      </c>
      <c r="K9" s="46">
        <v>1</v>
      </c>
      <c r="L9" s="38">
        <f t="shared" si="2"/>
        <v>3</v>
      </c>
    </row>
    <row r="10" spans="1:12">
      <c r="A10" s="14">
        <v>7</v>
      </c>
      <c r="B10" s="43">
        <v>0</v>
      </c>
      <c r="C10" s="42">
        <v>3</v>
      </c>
      <c r="D10" s="30">
        <f t="shared" si="0"/>
        <v>3</v>
      </c>
      <c r="E10" s="14">
        <v>22</v>
      </c>
      <c r="F10" s="41">
        <v>1</v>
      </c>
      <c r="G10" s="46">
        <v>3</v>
      </c>
      <c r="H10" s="38">
        <f t="shared" si="1"/>
        <v>4</v>
      </c>
      <c r="I10" s="15">
        <v>72</v>
      </c>
      <c r="J10" s="41">
        <v>0</v>
      </c>
      <c r="K10" s="46">
        <v>0</v>
      </c>
      <c r="L10" s="38">
        <f t="shared" si="2"/>
        <v>0</v>
      </c>
    </row>
    <row r="11" spans="1:12">
      <c r="A11" s="14">
        <v>8</v>
      </c>
      <c r="B11" s="43">
        <v>0</v>
      </c>
      <c r="C11" s="42">
        <v>3</v>
      </c>
      <c r="D11" s="30">
        <f t="shared" si="0"/>
        <v>3</v>
      </c>
      <c r="E11" s="14">
        <v>23</v>
      </c>
      <c r="F11" s="41">
        <v>0</v>
      </c>
      <c r="G11" s="46">
        <v>2</v>
      </c>
      <c r="H11" s="38">
        <f t="shared" si="1"/>
        <v>2</v>
      </c>
      <c r="I11" s="15">
        <v>73</v>
      </c>
      <c r="J11" s="41">
        <v>0</v>
      </c>
      <c r="K11" s="46">
        <v>1</v>
      </c>
      <c r="L11" s="38">
        <f t="shared" si="2"/>
        <v>1</v>
      </c>
    </row>
    <row r="12" spans="1:12">
      <c r="A12" s="14">
        <v>9</v>
      </c>
      <c r="B12" s="43">
        <v>1</v>
      </c>
      <c r="C12" s="42">
        <v>1</v>
      </c>
      <c r="D12" s="30">
        <f t="shared" si="0"/>
        <v>2</v>
      </c>
      <c r="E12" s="14">
        <v>24</v>
      </c>
      <c r="F12" s="41">
        <v>3</v>
      </c>
      <c r="G12" s="46">
        <v>1</v>
      </c>
      <c r="H12" s="38">
        <f t="shared" si="1"/>
        <v>4</v>
      </c>
      <c r="I12" s="15">
        <v>74</v>
      </c>
      <c r="J12" s="41">
        <v>1</v>
      </c>
      <c r="K12" s="46">
        <v>0</v>
      </c>
      <c r="L12" s="38">
        <f t="shared" si="2"/>
        <v>1</v>
      </c>
    </row>
    <row r="13" spans="1:12">
      <c r="A13" s="14">
        <v>10</v>
      </c>
      <c r="B13" s="43">
        <v>1</v>
      </c>
      <c r="C13" s="42">
        <v>2</v>
      </c>
      <c r="D13" s="30">
        <f t="shared" si="0"/>
        <v>3</v>
      </c>
      <c r="E13" s="14">
        <v>25</v>
      </c>
      <c r="F13" s="41">
        <v>2</v>
      </c>
      <c r="G13" s="46">
        <v>3</v>
      </c>
      <c r="H13" s="38">
        <f t="shared" si="1"/>
        <v>5</v>
      </c>
      <c r="I13" s="15">
        <v>75</v>
      </c>
      <c r="J13" s="41">
        <v>0</v>
      </c>
      <c r="K13" s="46">
        <v>1</v>
      </c>
      <c r="L13" s="38">
        <f t="shared" si="2"/>
        <v>1</v>
      </c>
    </row>
    <row r="14" spans="1:12">
      <c r="A14" s="14">
        <v>11</v>
      </c>
      <c r="B14" s="43">
        <v>3</v>
      </c>
      <c r="C14" s="42">
        <v>2</v>
      </c>
      <c r="D14" s="30">
        <f t="shared" si="0"/>
        <v>5</v>
      </c>
      <c r="E14" s="14">
        <v>26</v>
      </c>
      <c r="F14" s="41">
        <v>2</v>
      </c>
      <c r="G14" s="46">
        <v>0</v>
      </c>
      <c r="H14" s="38">
        <f t="shared" si="1"/>
        <v>2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0</v>
      </c>
      <c r="C15" s="42">
        <v>3</v>
      </c>
      <c r="D15" s="30">
        <f t="shared" si="0"/>
        <v>3</v>
      </c>
      <c r="E15" s="14">
        <v>27</v>
      </c>
      <c r="F15" s="41">
        <v>1</v>
      </c>
      <c r="G15" s="46">
        <v>1</v>
      </c>
      <c r="H15" s="38">
        <f t="shared" si="1"/>
        <v>2</v>
      </c>
      <c r="I15" s="15">
        <v>77</v>
      </c>
      <c r="J15" s="41">
        <v>0</v>
      </c>
      <c r="K15" s="46">
        <v>4</v>
      </c>
      <c r="L15" s="38">
        <f t="shared" si="2"/>
        <v>4</v>
      </c>
    </row>
    <row r="16" spans="1:12">
      <c r="A16" s="14">
        <v>13</v>
      </c>
      <c r="B16" s="43">
        <v>3</v>
      </c>
      <c r="C16" s="42">
        <v>3</v>
      </c>
      <c r="D16" s="30">
        <f t="shared" si="0"/>
        <v>6</v>
      </c>
      <c r="E16" s="14">
        <v>28</v>
      </c>
      <c r="F16" s="43">
        <v>0</v>
      </c>
      <c r="G16" s="47">
        <v>0</v>
      </c>
      <c r="H16" s="38">
        <f t="shared" si="1"/>
        <v>0</v>
      </c>
      <c r="I16" s="15">
        <v>78</v>
      </c>
      <c r="J16" s="41">
        <v>1</v>
      </c>
      <c r="K16" s="46">
        <v>1</v>
      </c>
      <c r="L16" s="38">
        <f t="shared" si="2"/>
        <v>2</v>
      </c>
    </row>
    <row r="17" spans="1:12" ht="14.25" thickBot="1">
      <c r="A17" s="24">
        <v>14</v>
      </c>
      <c r="B17" s="44">
        <v>2</v>
      </c>
      <c r="C17" s="45">
        <v>1</v>
      </c>
      <c r="D17" s="33">
        <f t="shared" si="0"/>
        <v>3</v>
      </c>
      <c r="E17" s="14">
        <v>29</v>
      </c>
      <c r="F17" s="43">
        <v>4</v>
      </c>
      <c r="G17" s="47">
        <v>1</v>
      </c>
      <c r="H17" s="38">
        <f t="shared" si="1"/>
        <v>5</v>
      </c>
      <c r="I17" s="15">
        <v>79</v>
      </c>
      <c r="J17" s="41">
        <v>2</v>
      </c>
      <c r="K17" s="46">
        <v>1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17</v>
      </c>
      <c r="C18" s="35">
        <f>SUM(C3:C17)</f>
        <v>24</v>
      </c>
      <c r="D18" s="36">
        <f>SUM(B18:C18)</f>
        <v>41</v>
      </c>
      <c r="E18" s="14">
        <v>30</v>
      </c>
      <c r="F18" s="43">
        <v>1</v>
      </c>
      <c r="G18" s="47">
        <v>1</v>
      </c>
      <c r="H18" s="38">
        <f t="shared" si="1"/>
        <v>2</v>
      </c>
      <c r="I18" s="15">
        <v>80</v>
      </c>
      <c r="J18" s="41">
        <v>0</v>
      </c>
      <c r="K18" s="46">
        <v>3</v>
      </c>
      <c r="L18" s="38">
        <f t="shared" si="2"/>
        <v>3</v>
      </c>
    </row>
    <row r="19" spans="1:12">
      <c r="E19" s="14">
        <v>31</v>
      </c>
      <c r="F19" s="43">
        <v>1</v>
      </c>
      <c r="G19" s="47">
        <v>0</v>
      </c>
      <c r="H19" s="38">
        <f t="shared" si="1"/>
        <v>1</v>
      </c>
      <c r="I19" s="15">
        <v>81</v>
      </c>
      <c r="J19" s="41">
        <v>1</v>
      </c>
      <c r="K19" s="46">
        <v>5</v>
      </c>
      <c r="L19" s="38">
        <f t="shared" si="2"/>
        <v>6</v>
      </c>
    </row>
    <row r="20" spans="1:12">
      <c r="E20" s="14">
        <v>32</v>
      </c>
      <c r="F20" s="43">
        <v>4</v>
      </c>
      <c r="G20" s="47">
        <v>1</v>
      </c>
      <c r="H20" s="38">
        <f t="shared" si="1"/>
        <v>5</v>
      </c>
      <c r="I20" s="15">
        <v>82</v>
      </c>
      <c r="J20" s="41">
        <v>0</v>
      </c>
      <c r="K20" s="46">
        <v>3</v>
      </c>
      <c r="L20" s="38">
        <f t="shared" si="2"/>
        <v>3</v>
      </c>
    </row>
    <row r="21" spans="1:12">
      <c r="E21" s="14">
        <v>33</v>
      </c>
      <c r="F21" s="43">
        <v>2</v>
      </c>
      <c r="G21" s="47">
        <v>3</v>
      </c>
      <c r="H21" s="38">
        <f t="shared" si="1"/>
        <v>5</v>
      </c>
      <c r="I21" s="15">
        <v>83</v>
      </c>
      <c r="J21" s="41">
        <v>3</v>
      </c>
      <c r="K21" s="46">
        <v>0</v>
      </c>
      <c r="L21" s="38">
        <f t="shared" si="2"/>
        <v>3</v>
      </c>
    </row>
    <row r="22" spans="1:12">
      <c r="E22" s="14">
        <v>34</v>
      </c>
      <c r="F22" s="43">
        <v>3</v>
      </c>
      <c r="G22" s="47">
        <v>2</v>
      </c>
      <c r="H22" s="38">
        <f t="shared" si="1"/>
        <v>5</v>
      </c>
      <c r="I22" s="15">
        <v>84</v>
      </c>
      <c r="J22" s="43">
        <v>1</v>
      </c>
      <c r="K22" s="47">
        <v>1</v>
      </c>
      <c r="L22" s="38">
        <f t="shared" si="2"/>
        <v>2</v>
      </c>
    </row>
    <row r="23" spans="1:12">
      <c r="E23" s="14">
        <v>35</v>
      </c>
      <c r="F23" s="43">
        <v>1</v>
      </c>
      <c r="G23" s="47">
        <v>1</v>
      </c>
      <c r="H23" s="38">
        <f t="shared" si="1"/>
        <v>2</v>
      </c>
      <c r="I23" s="15">
        <v>85</v>
      </c>
      <c r="J23" s="43">
        <v>0</v>
      </c>
      <c r="K23" s="47">
        <v>3</v>
      </c>
      <c r="L23" s="38">
        <f t="shared" si="2"/>
        <v>3</v>
      </c>
    </row>
    <row r="24" spans="1:12">
      <c r="E24" s="14">
        <v>36</v>
      </c>
      <c r="F24" s="43">
        <v>1</v>
      </c>
      <c r="G24" s="47">
        <v>3</v>
      </c>
      <c r="H24" s="38">
        <f t="shared" si="1"/>
        <v>4</v>
      </c>
      <c r="I24" s="15">
        <v>86</v>
      </c>
      <c r="J24" s="43">
        <v>4</v>
      </c>
      <c r="K24" s="47">
        <v>1</v>
      </c>
      <c r="L24" s="38">
        <f t="shared" si="2"/>
        <v>5</v>
      </c>
    </row>
    <row r="25" spans="1:12">
      <c r="E25" s="14">
        <v>37</v>
      </c>
      <c r="F25" s="43">
        <v>2</v>
      </c>
      <c r="G25" s="47">
        <v>1</v>
      </c>
      <c r="H25" s="38">
        <f t="shared" si="1"/>
        <v>3</v>
      </c>
      <c r="I25" s="15">
        <v>87</v>
      </c>
      <c r="J25" s="43">
        <v>3</v>
      </c>
      <c r="K25" s="47">
        <v>0</v>
      </c>
      <c r="L25" s="38">
        <f t="shared" si="2"/>
        <v>3</v>
      </c>
    </row>
    <row r="26" spans="1:12">
      <c r="E26" s="14">
        <v>38</v>
      </c>
      <c r="F26" s="43">
        <v>0</v>
      </c>
      <c r="G26" s="47">
        <v>4</v>
      </c>
      <c r="H26" s="38">
        <f t="shared" si="1"/>
        <v>4</v>
      </c>
      <c r="I26" s="15">
        <v>88</v>
      </c>
      <c r="J26" s="43">
        <v>2</v>
      </c>
      <c r="K26" s="47">
        <v>1</v>
      </c>
      <c r="L26" s="38">
        <f t="shared" si="2"/>
        <v>3</v>
      </c>
    </row>
    <row r="27" spans="1:12">
      <c r="E27" s="14">
        <v>39</v>
      </c>
      <c r="F27" s="43">
        <v>2</v>
      </c>
      <c r="G27" s="47">
        <v>2</v>
      </c>
      <c r="H27" s="38">
        <f t="shared" si="1"/>
        <v>4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3</v>
      </c>
      <c r="G28" s="47">
        <v>3</v>
      </c>
      <c r="H28" s="38">
        <f t="shared" si="1"/>
        <v>6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1</v>
      </c>
      <c r="G29" s="47">
        <v>3</v>
      </c>
      <c r="H29" s="38">
        <f t="shared" si="1"/>
        <v>4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0</v>
      </c>
      <c r="G30" s="47">
        <v>0</v>
      </c>
      <c r="H30" s="38">
        <f t="shared" si="1"/>
        <v>0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2</v>
      </c>
      <c r="G31" s="47">
        <v>1</v>
      </c>
      <c r="H31" s="38">
        <f t="shared" si="1"/>
        <v>3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2</v>
      </c>
      <c r="G32" s="47">
        <v>1</v>
      </c>
      <c r="H32" s="38">
        <f t="shared" si="1"/>
        <v>3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</v>
      </c>
      <c r="G33" s="47">
        <v>3</v>
      </c>
      <c r="H33" s="38">
        <f t="shared" si="1"/>
        <v>6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</v>
      </c>
      <c r="G34" s="47">
        <v>1</v>
      </c>
      <c r="H34" s="38">
        <f t="shared" si="1"/>
        <v>4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2</v>
      </c>
      <c r="H35" s="38">
        <f t="shared" si="1"/>
        <v>8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1</v>
      </c>
      <c r="H36" s="38">
        <f t="shared" si="1"/>
        <v>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2</v>
      </c>
      <c r="H37" s="38">
        <f t="shared" si="1"/>
        <v>3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3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3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4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3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1</v>
      </c>
      <c r="H42" s="38">
        <f t="shared" si="1"/>
        <v>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2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0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2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2</v>
      </c>
      <c r="H46" s="38">
        <f t="shared" si="1"/>
        <v>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3</v>
      </c>
      <c r="H47" s="38">
        <f t="shared" si="1"/>
        <v>3</v>
      </c>
      <c r="I47" s="25" t="s">
        <v>6</v>
      </c>
      <c r="J47" s="36">
        <f>SUM(J3:J46)</f>
        <v>33</v>
      </c>
      <c r="K47" s="39">
        <f>SUM(K3:K46)</f>
        <v>42</v>
      </c>
      <c r="L47" s="40">
        <f>SUM(J47:K47)</f>
        <v>75</v>
      </c>
    </row>
    <row r="48" spans="5:12">
      <c r="E48" s="14">
        <v>60</v>
      </c>
      <c r="F48" s="43">
        <v>5</v>
      </c>
      <c r="G48" s="47">
        <v>1</v>
      </c>
      <c r="H48" s="38">
        <f t="shared" si="1"/>
        <v>6</v>
      </c>
    </row>
    <row r="49" spans="5:12" ht="14.25" thickBot="1">
      <c r="E49" s="14">
        <v>61</v>
      </c>
      <c r="F49" s="43">
        <v>1</v>
      </c>
      <c r="G49" s="47">
        <v>3</v>
      </c>
      <c r="H49" s="38">
        <f t="shared" si="1"/>
        <v>4</v>
      </c>
      <c r="J49" s="4" t="s">
        <v>61</v>
      </c>
      <c r="K49" s="10"/>
      <c r="L49" s="10"/>
    </row>
    <row r="50" spans="5:12">
      <c r="E50" s="14">
        <v>62</v>
      </c>
      <c r="F50" s="43">
        <v>3</v>
      </c>
      <c r="G50" s="47">
        <v>4</v>
      </c>
      <c r="H50" s="38">
        <f t="shared" si="1"/>
        <v>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</v>
      </c>
      <c r="G51" s="47">
        <v>2</v>
      </c>
      <c r="H51" s="38">
        <f t="shared" si="1"/>
        <v>3</v>
      </c>
      <c r="J51" s="76">
        <f>SUM(B18,F53,J47)</f>
        <v>149</v>
      </c>
      <c r="K51" s="77">
        <f>SUM(C18,G53,K47)</f>
        <v>160</v>
      </c>
      <c r="L51" s="78">
        <f>SUM(J51:K51)</f>
        <v>309</v>
      </c>
    </row>
    <row r="52" spans="5:12" ht="14.25" thickBot="1">
      <c r="E52" s="24">
        <v>64</v>
      </c>
      <c r="F52" s="44">
        <v>3</v>
      </c>
      <c r="G52" s="48">
        <v>3</v>
      </c>
      <c r="H52" s="33">
        <f t="shared" si="1"/>
        <v>6</v>
      </c>
    </row>
    <row r="53" spans="5:12" ht="15" thickTop="1" thickBot="1">
      <c r="E53" s="23" t="s">
        <v>6</v>
      </c>
      <c r="F53" s="36">
        <f>SUM(F3:F52)</f>
        <v>99</v>
      </c>
      <c r="G53" s="39">
        <f>SUM(G3:G52)</f>
        <v>94</v>
      </c>
      <c r="H53" s="40">
        <f>SUM(F53:G53)</f>
        <v>193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63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40</v>
      </c>
      <c r="C3" s="42">
        <v>37</v>
      </c>
      <c r="D3" s="28">
        <f>SUM(B3:C3)</f>
        <v>77</v>
      </c>
      <c r="E3" s="19">
        <v>15</v>
      </c>
      <c r="F3" s="49">
        <v>48</v>
      </c>
      <c r="G3" s="46">
        <v>47</v>
      </c>
      <c r="H3" s="37">
        <f>SUM(F3:G3)</f>
        <v>95</v>
      </c>
      <c r="I3" s="20">
        <v>65</v>
      </c>
      <c r="J3" s="49">
        <v>82</v>
      </c>
      <c r="K3" s="46">
        <v>73</v>
      </c>
      <c r="L3" s="37">
        <f>SUM(J3:K3)</f>
        <v>155</v>
      </c>
    </row>
    <row r="4" spans="1:12">
      <c r="A4" s="14">
        <v>1</v>
      </c>
      <c r="B4" s="43">
        <v>35</v>
      </c>
      <c r="C4" s="42">
        <v>35</v>
      </c>
      <c r="D4" s="30">
        <f t="shared" ref="D4:D17" si="0">SUM(B4:C4)</f>
        <v>70</v>
      </c>
      <c r="E4" s="14">
        <v>16</v>
      </c>
      <c r="F4" s="41">
        <v>54</v>
      </c>
      <c r="G4" s="46">
        <v>48</v>
      </c>
      <c r="H4" s="38">
        <f t="shared" ref="H4:H52" si="1">SUM(F4:G4)</f>
        <v>102</v>
      </c>
      <c r="I4" s="15">
        <v>66</v>
      </c>
      <c r="J4" s="41">
        <v>57</v>
      </c>
      <c r="K4" s="46">
        <v>59</v>
      </c>
      <c r="L4" s="38">
        <f t="shared" ref="L4:L46" si="2">SUM(J4:K4)</f>
        <v>116</v>
      </c>
    </row>
    <row r="5" spans="1:12">
      <c r="A5" s="14">
        <v>2</v>
      </c>
      <c r="B5" s="43">
        <v>40</v>
      </c>
      <c r="C5" s="42">
        <v>35</v>
      </c>
      <c r="D5" s="30">
        <f t="shared" si="0"/>
        <v>75</v>
      </c>
      <c r="E5" s="14">
        <v>17</v>
      </c>
      <c r="F5" s="41">
        <v>44</v>
      </c>
      <c r="G5" s="46">
        <v>56</v>
      </c>
      <c r="H5" s="38">
        <f t="shared" si="1"/>
        <v>100</v>
      </c>
      <c r="I5" s="15">
        <v>67</v>
      </c>
      <c r="J5" s="41">
        <v>51</v>
      </c>
      <c r="K5" s="46">
        <v>40</v>
      </c>
      <c r="L5" s="38">
        <f t="shared" si="2"/>
        <v>91</v>
      </c>
    </row>
    <row r="6" spans="1:12">
      <c r="A6" s="14">
        <v>3</v>
      </c>
      <c r="B6" s="43">
        <v>41</v>
      </c>
      <c r="C6" s="42">
        <v>44</v>
      </c>
      <c r="D6" s="30">
        <f t="shared" si="0"/>
        <v>85</v>
      </c>
      <c r="E6" s="14">
        <v>18</v>
      </c>
      <c r="F6" s="41">
        <v>56</v>
      </c>
      <c r="G6" s="46">
        <v>55</v>
      </c>
      <c r="H6" s="38">
        <f t="shared" si="1"/>
        <v>111</v>
      </c>
      <c r="I6" s="15">
        <v>68</v>
      </c>
      <c r="J6" s="41">
        <v>53</v>
      </c>
      <c r="K6" s="46">
        <v>66</v>
      </c>
      <c r="L6" s="38">
        <f t="shared" si="2"/>
        <v>119</v>
      </c>
    </row>
    <row r="7" spans="1:12">
      <c r="A7" s="14">
        <v>4</v>
      </c>
      <c r="B7" s="43">
        <v>43</v>
      </c>
      <c r="C7" s="42">
        <v>39</v>
      </c>
      <c r="D7" s="30">
        <f t="shared" si="0"/>
        <v>82</v>
      </c>
      <c r="E7" s="14">
        <v>19</v>
      </c>
      <c r="F7" s="41">
        <v>46</v>
      </c>
      <c r="G7" s="46">
        <v>53</v>
      </c>
      <c r="H7" s="38">
        <f t="shared" si="1"/>
        <v>99</v>
      </c>
      <c r="I7" s="15">
        <v>69</v>
      </c>
      <c r="J7" s="41">
        <v>57</v>
      </c>
      <c r="K7" s="46">
        <v>59</v>
      </c>
      <c r="L7" s="38">
        <f t="shared" si="2"/>
        <v>116</v>
      </c>
    </row>
    <row r="8" spans="1:12">
      <c r="A8" s="14">
        <v>5</v>
      </c>
      <c r="B8" s="43">
        <v>40</v>
      </c>
      <c r="C8" s="42">
        <v>50</v>
      </c>
      <c r="D8" s="30">
        <f t="shared" si="0"/>
        <v>90</v>
      </c>
      <c r="E8" s="14">
        <v>20</v>
      </c>
      <c r="F8" s="41">
        <v>52</v>
      </c>
      <c r="G8" s="46">
        <v>49</v>
      </c>
      <c r="H8" s="38">
        <f t="shared" si="1"/>
        <v>101</v>
      </c>
      <c r="I8" s="15">
        <v>70</v>
      </c>
      <c r="J8" s="41">
        <v>59</v>
      </c>
      <c r="K8" s="46">
        <v>48</v>
      </c>
      <c r="L8" s="38">
        <f t="shared" si="2"/>
        <v>107</v>
      </c>
    </row>
    <row r="9" spans="1:12">
      <c r="A9" s="14">
        <v>6</v>
      </c>
      <c r="B9" s="43">
        <v>42</v>
      </c>
      <c r="C9" s="42">
        <v>25</v>
      </c>
      <c r="D9" s="30">
        <f t="shared" si="0"/>
        <v>67</v>
      </c>
      <c r="E9" s="14">
        <v>21</v>
      </c>
      <c r="F9" s="41">
        <v>44</v>
      </c>
      <c r="G9" s="46">
        <v>59</v>
      </c>
      <c r="H9" s="38">
        <f t="shared" si="1"/>
        <v>103</v>
      </c>
      <c r="I9" s="15">
        <v>71</v>
      </c>
      <c r="J9" s="41">
        <v>50</v>
      </c>
      <c r="K9" s="46">
        <v>71</v>
      </c>
      <c r="L9" s="38">
        <f t="shared" si="2"/>
        <v>121</v>
      </c>
    </row>
    <row r="10" spans="1:12">
      <c r="A10" s="14">
        <v>7</v>
      </c>
      <c r="B10" s="43">
        <v>46</v>
      </c>
      <c r="C10" s="42">
        <v>37</v>
      </c>
      <c r="D10" s="30">
        <f t="shared" si="0"/>
        <v>83</v>
      </c>
      <c r="E10" s="14">
        <v>22</v>
      </c>
      <c r="F10" s="41">
        <v>60</v>
      </c>
      <c r="G10" s="46">
        <v>43</v>
      </c>
      <c r="H10" s="38">
        <f t="shared" si="1"/>
        <v>103</v>
      </c>
      <c r="I10" s="15">
        <v>72</v>
      </c>
      <c r="J10" s="41">
        <v>41</v>
      </c>
      <c r="K10" s="46">
        <v>48</v>
      </c>
      <c r="L10" s="38">
        <f t="shared" si="2"/>
        <v>89</v>
      </c>
    </row>
    <row r="11" spans="1:12">
      <c r="A11" s="14">
        <v>8</v>
      </c>
      <c r="B11" s="43">
        <v>44</v>
      </c>
      <c r="C11" s="42">
        <v>48</v>
      </c>
      <c r="D11" s="30">
        <f t="shared" si="0"/>
        <v>92</v>
      </c>
      <c r="E11" s="14">
        <v>23</v>
      </c>
      <c r="F11" s="41">
        <v>54</v>
      </c>
      <c r="G11" s="46">
        <v>47</v>
      </c>
      <c r="H11" s="38">
        <f t="shared" si="1"/>
        <v>101</v>
      </c>
      <c r="I11" s="15">
        <v>73</v>
      </c>
      <c r="J11" s="41">
        <v>32</v>
      </c>
      <c r="K11" s="46">
        <v>39</v>
      </c>
      <c r="L11" s="38">
        <f t="shared" si="2"/>
        <v>71</v>
      </c>
    </row>
    <row r="12" spans="1:12">
      <c r="A12" s="14">
        <v>9</v>
      </c>
      <c r="B12" s="43">
        <v>39</v>
      </c>
      <c r="C12" s="42">
        <v>46</v>
      </c>
      <c r="D12" s="30">
        <f t="shared" si="0"/>
        <v>85</v>
      </c>
      <c r="E12" s="14">
        <v>24</v>
      </c>
      <c r="F12" s="41">
        <v>60</v>
      </c>
      <c r="G12" s="46">
        <v>57</v>
      </c>
      <c r="H12" s="38">
        <f t="shared" si="1"/>
        <v>117</v>
      </c>
      <c r="I12" s="15">
        <v>74</v>
      </c>
      <c r="J12" s="41">
        <v>40</v>
      </c>
      <c r="K12" s="46">
        <v>38</v>
      </c>
      <c r="L12" s="38">
        <f t="shared" si="2"/>
        <v>78</v>
      </c>
    </row>
    <row r="13" spans="1:12">
      <c r="A13" s="14">
        <v>10</v>
      </c>
      <c r="B13" s="43">
        <v>28</v>
      </c>
      <c r="C13" s="42">
        <v>58</v>
      </c>
      <c r="D13" s="30">
        <f t="shared" si="0"/>
        <v>86</v>
      </c>
      <c r="E13" s="14">
        <v>25</v>
      </c>
      <c r="F13" s="41">
        <v>58</v>
      </c>
      <c r="G13" s="46">
        <v>55</v>
      </c>
      <c r="H13" s="38">
        <f t="shared" si="1"/>
        <v>113</v>
      </c>
      <c r="I13" s="15">
        <v>75</v>
      </c>
      <c r="J13" s="41">
        <v>29</v>
      </c>
      <c r="K13" s="46">
        <v>58</v>
      </c>
      <c r="L13" s="38">
        <f t="shared" si="2"/>
        <v>87</v>
      </c>
    </row>
    <row r="14" spans="1:12">
      <c r="A14" s="14">
        <v>11</v>
      </c>
      <c r="B14" s="43">
        <v>57</v>
      </c>
      <c r="C14" s="42">
        <v>43</v>
      </c>
      <c r="D14" s="30">
        <f t="shared" si="0"/>
        <v>100</v>
      </c>
      <c r="E14" s="14">
        <v>26</v>
      </c>
      <c r="F14" s="41">
        <v>60</v>
      </c>
      <c r="G14" s="46">
        <v>55</v>
      </c>
      <c r="H14" s="38">
        <f t="shared" si="1"/>
        <v>115</v>
      </c>
      <c r="I14" s="15">
        <v>76</v>
      </c>
      <c r="J14" s="41">
        <v>28</v>
      </c>
      <c r="K14" s="46">
        <v>33</v>
      </c>
      <c r="L14" s="38">
        <f t="shared" si="2"/>
        <v>61</v>
      </c>
    </row>
    <row r="15" spans="1:12">
      <c r="A15" s="14">
        <v>12</v>
      </c>
      <c r="B15" s="43">
        <v>47</v>
      </c>
      <c r="C15" s="42">
        <v>43</v>
      </c>
      <c r="D15" s="30">
        <f t="shared" si="0"/>
        <v>90</v>
      </c>
      <c r="E15" s="14">
        <v>27</v>
      </c>
      <c r="F15" s="41">
        <v>66</v>
      </c>
      <c r="G15" s="46">
        <v>36</v>
      </c>
      <c r="H15" s="38">
        <f t="shared" si="1"/>
        <v>102</v>
      </c>
      <c r="I15" s="15">
        <v>77</v>
      </c>
      <c r="J15" s="41">
        <v>31</v>
      </c>
      <c r="K15" s="46">
        <v>37</v>
      </c>
      <c r="L15" s="38">
        <f t="shared" si="2"/>
        <v>68</v>
      </c>
    </row>
    <row r="16" spans="1:12">
      <c r="A16" s="14">
        <v>13</v>
      </c>
      <c r="B16" s="43">
        <v>50</v>
      </c>
      <c r="C16" s="42">
        <v>51</v>
      </c>
      <c r="D16" s="30">
        <f t="shared" si="0"/>
        <v>101</v>
      </c>
      <c r="E16" s="14">
        <v>28</v>
      </c>
      <c r="F16" s="43">
        <v>56</v>
      </c>
      <c r="G16" s="47">
        <v>52</v>
      </c>
      <c r="H16" s="38">
        <f t="shared" si="1"/>
        <v>108</v>
      </c>
      <c r="I16" s="15">
        <v>78</v>
      </c>
      <c r="J16" s="41">
        <v>29</v>
      </c>
      <c r="K16" s="46">
        <v>26</v>
      </c>
      <c r="L16" s="38">
        <f t="shared" si="2"/>
        <v>55</v>
      </c>
    </row>
    <row r="17" spans="1:12" ht="14.25" thickBot="1">
      <c r="A17" s="24">
        <v>14</v>
      </c>
      <c r="B17" s="44">
        <v>48</v>
      </c>
      <c r="C17" s="45">
        <v>45</v>
      </c>
      <c r="D17" s="33">
        <f t="shared" si="0"/>
        <v>93</v>
      </c>
      <c r="E17" s="14">
        <v>29</v>
      </c>
      <c r="F17" s="43">
        <v>55</v>
      </c>
      <c r="G17" s="47">
        <v>58</v>
      </c>
      <c r="H17" s="38">
        <f t="shared" si="1"/>
        <v>113</v>
      </c>
      <c r="I17" s="15">
        <v>79</v>
      </c>
      <c r="J17" s="41">
        <v>28</v>
      </c>
      <c r="K17" s="46">
        <v>34</v>
      </c>
      <c r="L17" s="38">
        <f t="shared" si="2"/>
        <v>62</v>
      </c>
    </row>
    <row r="18" spans="1:12" ht="15" thickTop="1" thickBot="1">
      <c r="A18" s="23" t="s">
        <v>6</v>
      </c>
      <c r="B18" s="34">
        <f>SUM(B3:B17)</f>
        <v>640</v>
      </c>
      <c r="C18" s="35">
        <f>SUM(C3:C17)</f>
        <v>636</v>
      </c>
      <c r="D18" s="36">
        <f>SUM(B18:C18)</f>
        <v>1276</v>
      </c>
      <c r="E18" s="14">
        <v>30</v>
      </c>
      <c r="F18" s="43">
        <v>58</v>
      </c>
      <c r="G18" s="47">
        <v>50</v>
      </c>
      <c r="H18" s="38">
        <f t="shared" si="1"/>
        <v>108</v>
      </c>
      <c r="I18" s="15">
        <v>80</v>
      </c>
      <c r="J18" s="41">
        <v>26</v>
      </c>
      <c r="K18" s="46">
        <v>22</v>
      </c>
      <c r="L18" s="38">
        <f t="shared" si="2"/>
        <v>48</v>
      </c>
    </row>
    <row r="19" spans="1:12">
      <c r="E19" s="14">
        <v>31</v>
      </c>
      <c r="F19" s="43">
        <v>66</v>
      </c>
      <c r="G19" s="47">
        <v>39</v>
      </c>
      <c r="H19" s="38">
        <f t="shared" si="1"/>
        <v>105</v>
      </c>
      <c r="I19" s="15">
        <v>81</v>
      </c>
      <c r="J19" s="41">
        <v>19</v>
      </c>
      <c r="K19" s="46">
        <v>29</v>
      </c>
      <c r="L19" s="38">
        <f t="shared" si="2"/>
        <v>48</v>
      </c>
    </row>
    <row r="20" spans="1:12">
      <c r="E20" s="14">
        <v>32</v>
      </c>
      <c r="F20" s="43">
        <v>58</v>
      </c>
      <c r="G20" s="47">
        <v>53</v>
      </c>
      <c r="H20" s="38">
        <f t="shared" si="1"/>
        <v>111</v>
      </c>
      <c r="I20" s="15">
        <v>82</v>
      </c>
      <c r="J20" s="41">
        <v>19</v>
      </c>
      <c r="K20" s="46">
        <v>33</v>
      </c>
      <c r="L20" s="38">
        <f t="shared" si="2"/>
        <v>52</v>
      </c>
    </row>
    <row r="21" spans="1:12">
      <c r="E21" s="14">
        <v>33</v>
      </c>
      <c r="F21" s="43">
        <v>67</v>
      </c>
      <c r="G21" s="47">
        <v>60</v>
      </c>
      <c r="H21" s="38">
        <f t="shared" si="1"/>
        <v>127</v>
      </c>
      <c r="I21" s="15">
        <v>83</v>
      </c>
      <c r="J21" s="41">
        <v>18</v>
      </c>
      <c r="K21" s="46">
        <v>11</v>
      </c>
      <c r="L21" s="38">
        <f t="shared" si="2"/>
        <v>29</v>
      </c>
    </row>
    <row r="22" spans="1:12">
      <c r="E22" s="14">
        <v>34</v>
      </c>
      <c r="F22" s="43">
        <v>59</v>
      </c>
      <c r="G22" s="47">
        <v>57</v>
      </c>
      <c r="H22" s="38">
        <f t="shared" si="1"/>
        <v>116</v>
      </c>
      <c r="I22" s="15">
        <v>84</v>
      </c>
      <c r="J22" s="43">
        <v>5</v>
      </c>
      <c r="K22" s="47">
        <v>28</v>
      </c>
      <c r="L22" s="38">
        <f t="shared" si="2"/>
        <v>33</v>
      </c>
    </row>
    <row r="23" spans="1:12">
      <c r="E23" s="14">
        <v>35</v>
      </c>
      <c r="F23" s="43">
        <v>69</v>
      </c>
      <c r="G23" s="47">
        <v>49</v>
      </c>
      <c r="H23" s="38">
        <f t="shared" si="1"/>
        <v>118</v>
      </c>
      <c r="I23" s="15">
        <v>85</v>
      </c>
      <c r="J23" s="43">
        <v>8</v>
      </c>
      <c r="K23" s="47">
        <v>20</v>
      </c>
      <c r="L23" s="38">
        <f t="shared" si="2"/>
        <v>28</v>
      </c>
    </row>
    <row r="24" spans="1:12">
      <c r="E24" s="14">
        <v>36</v>
      </c>
      <c r="F24" s="43">
        <v>76</v>
      </c>
      <c r="G24" s="47">
        <v>62</v>
      </c>
      <c r="H24" s="38">
        <f t="shared" si="1"/>
        <v>138</v>
      </c>
      <c r="I24" s="15">
        <v>86</v>
      </c>
      <c r="J24" s="43">
        <v>6</v>
      </c>
      <c r="K24" s="47">
        <v>11</v>
      </c>
      <c r="L24" s="38">
        <f t="shared" si="2"/>
        <v>17</v>
      </c>
    </row>
    <row r="25" spans="1:12">
      <c r="E25" s="14">
        <v>37</v>
      </c>
      <c r="F25" s="43">
        <v>77</v>
      </c>
      <c r="G25" s="47">
        <v>63</v>
      </c>
      <c r="H25" s="38">
        <f t="shared" si="1"/>
        <v>140</v>
      </c>
      <c r="I25" s="15">
        <v>87</v>
      </c>
      <c r="J25" s="43">
        <v>8</v>
      </c>
      <c r="K25" s="47">
        <v>14</v>
      </c>
      <c r="L25" s="38">
        <f t="shared" si="2"/>
        <v>22</v>
      </c>
    </row>
    <row r="26" spans="1:12">
      <c r="E26" s="14">
        <v>38</v>
      </c>
      <c r="F26" s="43">
        <v>82</v>
      </c>
      <c r="G26" s="47">
        <v>65</v>
      </c>
      <c r="H26" s="38">
        <f t="shared" si="1"/>
        <v>147</v>
      </c>
      <c r="I26" s="15">
        <v>88</v>
      </c>
      <c r="J26" s="43">
        <v>6</v>
      </c>
      <c r="K26" s="47">
        <v>14</v>
      </c>
      <c r="L26" s="38">
        <f t="shared" si="2"/>
        <v>20</v>
      </c>
    </row>
    <row r="27" spans="1:12">
      <c r="E27" s="14">
        <v>39</v>
      </c>
      <c r="F27" s="43">
        <v>87</v>
      </c>
      <c r="G27" s="47">
        <v>92</v>
      </c>
      <c r="H27" s="38">
        <f t="shared" si="1"/>
        <v>179</v>
      </c>
      <c r="I27" s="15">
        <v>89</v>
      </c>
      <c r="J27" s="43">
        <v>3</v>
      </c>
      <c r="K27" s="47">
        <v>8</v>
      </c>
      <c r="L27" s="38">
        <f t="shared" si="2"/>
        <v>11</v>
      </c>
    </row>
    <row r="28" spans="1:12">
      <c r="E28" s="14">
        <v>40</v>
      </c>
      <c r="F28" s="43">
        <v>78</v>
      </c>
      <c r="G28" s="47">
        <v>61</v>
      </c>
      <c r="H28" s="38">
        <f t="shared" si="1"/>
        <v>139</v>
      </c>
      <c r="I28" s="15">
        <v>90</v>
      </c>
      <c r="J28" s="43">
        <v>4</v>
      </c>
      <c r="K28" s="47">
        <v>11</v>
      </c>
      <c r="L28" s="38">
        <f t="shared" si="2"/>
        <v>15</v>
      </c>
    </row>
    <row r="29" spans="1:12">
      <c r="E29" s="14">
        <v>41</v>
      </c>
      <c r="F29" s="43">
        <v>88</v>
      </c>
      <c r="G29" s="47">
        <v>69</v>
      </c>
      <c r="H29" s="38">
        <f t="shared" si="1"/>
        <v>157</v>
      </c>
      <c r="I29" s="15">
        <v>91</v>
      </c>
      <c r="J29" s="43">
        <v>2</v>
      </c>
      <c r="K29" s="47">
        <v>12</v>
      </c>
      <c r="L29" s="38">
        <f t="shared" si="2"/>
        <v>14</v>
      </c>
    </row>
    <row r="30" spans="1:12">
      <c r="E30" s="14">
        <v>42</v>
      </c>
      <c r="F30" s="43">
        <v>89</v>
      </c>
      <c r="G30" s="47">
        <v>67</v>
      </c>
      <c r="H30" s="38">
        <f t="shared" si="1"/>
        <v>156</v>
      </c>
      <c r="I30" s="15">
        <v>92</v>
      </c>
      <c r="J30" s="43">
        <v>1</v>
      </c>
      <c r="K30" s="47">
        <v>8</v>
      </c>
      <c r="L30" s="38">
        <f t="shared" si="2"/>
        <v>9</v>
      </c>
    </row>
    <row r="31" spans="1:12">
      <c r="E31" s="14">
        <v>43</v>
      </c>
      <c r="F31" s="43">
        <v>66</v>
      </c>
      <c r="G31" s="47">
        <v>73</v>
      </c>
      <c r="H31" s="38">
        <f t="shared" si="1"/>
        <v>139</v>
      </c>
      <c r="I31" s="15">
        <v>93</v>
      </c>
      <c r="J31" s="43">
        <v>3</v>
      </c>
      <c r="K31" s="47">
        <v>9</v>
      </c>
      <c r="L31" s="38">
        <f t="shared" si="2"/>
        <v>12</v>
      </c>
    </row>
    <row r="32" spans="1:12">
      <c r="E32" s="14">
        <v>44</v>
      </c>
      <c r="F32" s="43">
        <v>92</v>
      </c>
      <c r="G32" s="47">
        <v>65</v>
      </c>
      <c r="H32" s="38">
        <f t="shared" si="1"/>
        <v>157</v>
      </c>
      <c r="I32" s="15">
        <v>94</v>
      </c>
      <c r="J32" s="43">
        <v>2</v>
      </c>
      <c r="K32" s="47">
        <v>6</v>
      </c>
      <c r="L32" s="38">
        <f t="shared" si="2"/>
        <v>8</v>
      </c>
    </row>
    <row r="33" spans="5:12">
      <c r="E33" s="14">
        <v>45</v>
      </c>
      <c r="F33" s="43">
        <v>78</v>
      </c>
      <c r="G33" s="47">
        <v>69</v>
      </c>
      <c r="H33" s="38">
        <f t="shared" si="1"/>
        <v>147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56</v>
      </c>
      <c r="G34" s="47">
        <v>52</v>
      </c>
      <c r="H34" s="38">
        <f t="shared" si="1"/>
        <v>108</v>
      </c>
      <c r="I34" s="15">
        <v>96</v>
      </c>
      <c r="J34" s="43">
        <v>2</v>
      </c>
      <c r="K34" s="47">
        <v>1</v>
      </c>
      <c r="L34" s="38">
        <f t="shared" si="2"/>
        <v>3</v>
      </c>
    </row>
    <row r="35" spans="5:12">
      <c r="E35" s="14">
        <v>47</v>
      </c>
      <c r="F35" s="43">
        <v>85</v>
      </c>
      <c r="G35" s="47">
        <v>67</v>
      </c>
      <c r="H35" s="38">
        <f t="shared" si="1"/>
        <v>152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80</v>
      </c>
      <c r="G36" s="47">
        <v>68</v>
      </c>
      <c r="H36" s="38">
        <f t="shared" si="1"/>
        <v>148</v>
      </c>
      <c r="I36" s="15">
        <v>98</v>
      </c>
      <c r="J36" s="43">
        <v>1</v>
      </c>
      <c r="K36" s="47">
        <v>1</v>
      </c>
      <c r="L36" s="38">
        <f t="shared" si="2"/>
        <v>2</v>
      </c>
    </row>
    <row r="37" spans="5:12">
      <c r="E37" s="14">
        <v>49</v>
      </c>
      <c r="F37" s="43">
        <v>67</v>
      </c>
      <c r="G37" s="47">
        <v>54</v>
      </c>
      <c r="H37" s="38">
        <f t="shared" si="1"/>
        <v>121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63</v>
      </c>
      <c r="G38" s="47">
        <v>61</v>
      </c>
      <c r="H38" s="38">
        <f t="shared" si="1"/>
        <v>124</v>
      </c>
      <c r="I38" s="15">
        <v>100</v>
      </c>
      <c r="J38" s="43">
        <v>1</v>
      </c>
      <c r="K38" s="47">
        <v>0</v>
      </c>
      <c r="L38" s="38">
        <f t="shared" si="2"/>
        <v>1</v>
      </c>
    </row>
    <row r="39" spans="5:12">
      <c r="E39" s="14">
        <v>51</v>
      </c>
      <c r="F39" s="43">
        <v>59</v>
      </c>
      <c r="G39" s="47">
        <v>64</v>
      </c>
      <c r="H39" s="38">
        <f t="shared" si="1"/>
        <v>123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62</v>
      </c>
      <c r="G40" s="47">
        <v>62</v>
      </c>
      <c r="H40" s="38">
        <f t="shared" si="1"/>
        <v>124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51</v>
      </c>
      <c r="G41" s="47">
        <v>48</v>
      </c>
      <c r="H41" s="38">
        <f t="shared" si="1"/>
        <v>99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65</v>
      </c>
      <c r="G42" s="47">
        <v>45</v>
      </c>
      <c r="H42" s="38">
        <f t="shared" si="1"/>
        <v>110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68</v>
      </c>
      <c r="G43" s="47">
        <v>60</v>
      </c>
      <c r="H43" s="38">
        <f t="shared" si="1"/>
        <v>128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72</v>
      </c>
      <c r="G44" s="47">
        <v>61</v>
      </c>
      <c r="H44" s="38">
        <f t="shared" si="1"/>
        <v>133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59</v>
      </c>
      <c r="G45" s="47">
        <v>62</v>
      </c>
      <c r="H45" s="38">
        <f t="shared" si="1"/>
        <v>121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53</v>
      </c>
      <c r="G46" s="47">
        <v>60</v>
      </c>
      <c r="H46" s="38">
        <f t="shared" si="1"/>
        <v>113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62</v>
      </c>
      <c r="G47" s="47">
        <v>64</v>
      </c>
      <c r="H47" s="38">
        <f t="shared" si="1"/>
        <v>126</v>
      </c>
      <c r="I47" s="25" t="s">
        <v>6</v>
      </c>
      <c r="J47" s="36">
        <f>SUM(J3:J46)</f>
        <v>801</v>
      </c>
      <c r="K47" s="39">
        <f>SUM(K3:K46)</f>
        <v>970</v>
      </c>
      <c r="L47" s="40">
        <f>SUM(J47:K47)</f>
        <v>1771</v>
      </c>
    </row>
    <row r="48" spans="5:12">
      <c r="E48" s="14">
        <v>60</v>
      </c>
      <c r="F48" s="43">
        <v>69</v>
      </c>
      <c r="G48" s="47">
        <v>70</v>
      </c>
      <c r="H48" s="38">
        <f t="shared" si="1"/>
        <v>139</v>
      </c>
    </row>
    <row r="49" spans="5:12" ht="14.25" thickBot="1">
      <c r="E49" s="14">
        <v>61</v>
      </c>
      <c r="F49" s="43">
        <v>77</v>
      </c>
      <c r="G49" s="47">
        <v>91</v>
      </c>
      <c r="H49" s="38">
        <f t="shared" si="1"/>
        <v>168</v>
      </c>
      <c r="J49" s="4" t="s">
        <v>64</v>
      </c>
      <c r="K49" s="10"/>
      <c r="L49" s="10"/>
    </row>
    <row r="50" spans="5:12">
      <c r="E50" s="14">
        <v>62</v>
      </c>
      <c r="F50" s="43">
        <v>76</v>
      </c>
      <c r="G50" s="47">
        <v>69</v>
      </c>
      <c r="H50" s="38">
        <f t="shared" si="1"/>
        <v>145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91</v>
      </c>
      <c r="G51" s="47">
        <v>80</v>
      </c>
      <c r="H51" s="38">
        <f t="shared" si="1"/>
        <v>171</v>
      </c>
      <c r="J51" s="76">
        <f>SUM(B18,F53,J47)</f>
        <v>4738</v>
      </c>
      <c r="K51" s="77">
        <f>SUM(C18,G53,K47)</f>
        <v>4592</v>
      </c>
      <c r="L51" s="78">
        <f>SUM(J51:K51)</f>
        <v>9330</v>
      </c>
    </row>
    <row r="52" spans="5:12" ht="14.25" thickBot="1">
      <c r="E52" s="24">
        <v>64</v>
      </c>
      <c r="F52" s="44">
        <v>79</v>
      </c>
      <c r="G52" s="48">
        <v>84</v>
      </c>
      <c r="H52" s="33">
        <f t="shared" si="1"/>
        <v>163</v>
      </c>
    </row>
    <row r="53" spans="5:12" ht="15" thickTop="1" thickBot="1">
      <c r="E53" s="23" t="s">
        <v>6</v>
      </c>
      <c r="F53" s="36">
        <f>SUM(F3:F52)</f>
        <v>3297</v>
      </c>
      <c r="G53" s="39">
        <f>SUM(G3:G52)</f>
        <v>2986</v>
      </c>
      <c r="H53" s="40">
        <f>SUM(F53:G53)</f>
        <v>6283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65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7</v>
      </c>
      <c r="C3" s="42">
        <v>6</v>
      </c>
      <c r="D3" s="28">
        <f>SUM(B3:C3)</f>
        <v>13</v>
      </c>
      <c r="E3" s="19">
        <v>15</v>
      </c>
      <c r="F3" s="49">
        <v>1</v>
      </c>
      <c r="G3" s="46">
        <v>8</v>
      </c>
      <c r="H3" s="37">
        <f>SUM(F3:G3)</f>
        <v>9</v>
      </c>
      <c r="I3" s="20">
        <v>65</v>
      </c>
      <c r="J3" s="49">
        <v>9</v>
      </c>
      <c r="K3" s="46">
        <v>11</v>
      </c>
      <c r="L3" s="37">
        <f>SUM(J3:K3)</f>
        <v>20</v>
      </c>
    </row>
    <row r="4" spans="1:12">
      <c r="A4" s="14">
        <v>1</v>
      </c>
      <c r="B4" s="43">
        <v>10</v>
      </c>
      <c r="C4" s="42">
        <v>9</v>
      </c>
      <c r="D4" s="30">
        <f t="shared" ref="D4:D17" si="0">SUM(B4:C4)</f>
        <v>19</v>
      </c>
      <c r="E4" s="14">
        <v>16</v>
      </c>
      <c r="F4" s="41">
        <v>6</v>
      </c>
      <c r="G4" s="46">
        <v>9</v>
      </c>
      <c r="H4" s="38">
        <f t="shared" ref="H4:H52" si="1">SUM(F4:G4)</f>
        <v>15</v>
      </c>
      <c r="I4" s="15">
        <v>66</v>
      </c>
      <c r="J4" s="41">
        <v>7</v>
      </c>
      <c r="K4" s="46">
        <v>10</v>
      </c>
      <c r="L4" s="38">
        <f t="shared" ref="L4:L46" si="2">SUM(J4:K4)</f>
        <v>17</v>
      </c>
    </row>
    <row r="5" spans="1:12">
      <c r="A5" s="14">
        <v>2</v>
      </c>
      <c r="B5" s="43">
        <v>11</v>
      </c>
      <c r="C5" s="42">
        <v>6</v>
      </c>
      <c r="D5" s="30">
        <f t="shared" si="0"/>
        <v>17</v>
      </c>
      <c r="E5" s="14">
        <v>17</v>
      </c>
      <c r="F5" s="41">
        <v>7</v>
      </c>
      <c r="G5" s="46">
        <v>9</v>
      </c>
      <c r="H5" s="38">
        <f t="shared" si="1"/>
        <v>16</v>
      </c>
      <c r="I5" s="15">
        <v>67</v>
      </c>
      <c r="J5" s="41">
        <v>9</v>
      </c>
      <c r="K5" s="46">
        <v>6</v>
      </c>
      <c r="L5" s="38">
        <f t="shared" si="2"/>
        <v>15</v>
      </c>
    </row>
    <row r="6" spans="1:12">
      <c r="A6" s="14">
        <v>3</v>
      </c>
      <c r="B6" s="43">
        <v>12</v>
      </c>
      <c r="C6" s="42">
        <v>3</v>
      </c>
      <c r="D6" s="30">
        <f t="shared" si="0"/>
        <v>15</v>
      </c>
      <c r="E6" s="14">
        <v>18</v>
      </c>
      <c r="F6" s="41">
        <v>9</v>
      </c>
      <c r="G6" s="46">
        <v>3</v>
      </c>
      <c r="H6" s="38">
        <f t="shared" si="1"/>
        <v>12</v>
      </c>
      <c r="I6" s="15">
        <v>68</v>
      </c>
      <c r="J6" s="41">
        <v>5</v>
      </c>
      <c r="K6" s="46">
        <v>9</v>
      </c>
      <c r="L6" s="38">
        <f t="shared" si="2"/>
        <v>14</v>
      </c>
    </row>
    <row r="7" spans="1:12">
      <c r="A7" s="14">
        <v>4</v>
      </c>
      <c r="B7" s="43">
        <v>5</v>
      </c>
      <c r="C7" s="42">
        <v>9</v>
      </c>
      <c r="D7" s="30">
        <f t="shared" si="0"/>
        <v>14</v>
      </c>
      <c r="E7" s="14">
        <v>19</v>
      </c>
      <c r="F7" s="41">
        <v>4</v>
      </c>
      <c r="G7" s="46">
        <v>9</v>
      </c>
      <c r="H7" s="38">
        <f t="shared" si="1"/>
        <v>13</v>
      </c>
      <c r="I7" s="15">
        <v>69</v>
      </c>
      <c r="J7" s="41">
        <v>9</v>
      </c>
      <c r="K7" s="46">
        <v>2</v>
      </c>
      <c r="L7" s="38">
        <f t="shared" si="2"/>
        <v>11</v>
      </c>
    </row>
    <row r="8" spans="1:12">
      <c r="A8" s="14">
        <v>5</v>
      </c>
      <c r="B8" s="43">
        <v>5</v>
      </c>
      <c r="C8" s="42">
        <v>4</v>
      </c>
      <c r="D8" s="30">
        <f t="shared" si="0"/>
        <v>9</v>
      </c>
      <c r="E8" s="14">
        <v>20</v>
      </c>
      <c r="F8" s="41">
        <v>11</v>
      </c>
      <c r="G8" s="46">
        <v>5</v>
      </c>
      <c r="H8" s="38">
        <f t="shared" si="1"/>
        <v>16</v>
      </c>
      <c r="I8" s="15">
        <v>70</v>
      </c>
      <c r="J8" s="41">
        <v>7</v>
      </c>
      <c r="K8" s="46">
        <v>9</v>
      </c>
      <c r="L8" s="38">
        <f t="shared" si="2"/>
        <v>16</v>
      </c>
    </row>
    <row r="9" spans="1:12">
      <c r="A9" s="14">
        <v>6</v>
      </c>
      <c r="B9" s="43">
        <v>7</v>
      </c>
      <c r="C9" s="42">
        <v>5</v>
      </c>
      <c r="D9" s="30">
        <f t="shared" si="0"/>
        <v>12</v>
      </c>
      <c r="E9" s="14">
        <v>21</v>
      </c>
      <c r="F9" s="41">
        <v>5</v>
      </c>
      <c r="G9" s="46">
        <v>9</v>
      </c>
      <c r="H9" s="38">
        <f t="shared" si="1"/>
        <v>14</v>
      </c>
      <c r="I9" s="15">
        <v>71</v>
      </c>
      <c r="J9" s="41">
        <v>7</v>
      </c>
      <c r="K9" s="46">
        <v>6</v>
      </c>
      <c r="L9" s="38">
        <f t="shared" si="2"/>
        <v>13</v>
      </c>
    </row>
    <row r="10" spans="1:12">
      <c r="A10" s="14">
        <v>7</v>
      </c>
      <c r="B10" s="43">
        <v>6</v>
      </c>
      <c r="C10" s="42">
        <v>2</v>
      </c>
      <c r="D10" s="30">
        <f t="shared" si="0"/>
        <v>8</v>
      </c>
      <c r="E10" s="14">
        <v>22</v>
      </c>
      <c r="F10" s="41">
        <v>13</v>
      </c>
      <c r="G10" s="46">
        <v>10</v>
      </c>
      <c r="H10" s="38">
        <f t="shared" si="1"/>
        <v>23</v>
      </c>
      <c r="I10" s="15">
        <v>72</v>
      </c>
      <c r="J10" s="41">
        <v>5</v>
      </c>
      <c r="K10" s="46">
        <v>3</v>
      </c>
      <c r="L10" s="38">
        <f t="shared" si="2"/>
        <v>8</v>
      </c>
    </row>
    <row r="11" spans="1:12">
      <c r="A11" s="14">
        <v>8</v>
      </c>
      <c r="B11" s="43">
        <v>5</v>
      </c>
      <c r="C11" s="42">
        <v>5</v>
      </c>
      <c r="D11" s="30">
        <f t="shared" si="0"/>
        <v>10</v>
      </c>
      <c r="E11" s="14">
        <v>23</v>
      </c>
      <c r="F11" s="41">
        <v>11</v>
      </c>
      <c r="G11" s="46">
        <v>5</v>
      </c>
      <c r="H11" s="38">
        <f t="shared" si="1"/>
        <v>16</v>
      </c>
      <c r="I11" s="15">
        <v>73</v>
      </c>
      <c r="J11" s="41">
        <v>4</v>
      </c>
      <c r="K11" s="46">
        <v>9</v>
      </c>
      <c r="L11" s="38">
        <f t="shared" si="2"/>
        <v>13</v>
      </c>
    </row>
    <row r="12" spans="1:12">
      <c r="A12" s="14">
        <v>9</v>
      </c>
      <c r="B12" s="43">
        <v>5</v>
      </c>
      <c r="C12" s="42">
        <v>2</v>
      </c>
      <c r="D12" s="30">
        <f t="shared" si="0"/>
        <v>7</v>
      </c>
      <c r="E12" s="14">
        <v>24</v>
      </c>
      <c r="F12" s="41">
        <v>14</v>
      </c>
      <c r="G12" s="46">
        <v>8</v>
      </c>
      <c r="H12" s="38">
        <f t="shared" si="1"/>
        <v>22</v>
      </c>
      <c r="I12" s="15">
        <v>74</v>
      </c>
      <c r="J12" s="41">
        <v>5</v>
      </c>
      <c r="K12" s="46">
        <v>5</v>
      </c>
      <c r="L12" s="38">
        <f t="shared" si="2"/>
        <v>10</v>
      </c>
    </row>
    <row r="13" spans="1:12">
      <c r="A13" s="14">
        <v>10</v>
      </c>
      <c r="B13" s="43">
        <v>8</v>
      </c>
      <c r="C13" s="42">
        <v>13</v>
      </c>
      <c r="D13" s="30">
        <f t="shared" si="0"/>
        <v>21</v>
      </c>
      <c r="E13" s="14">
        <v>25</v>
      </c>
      <c r="F13" s="41">
        <v>10</v>
      </c>
      <c r="G13" s="46">
        <v>10</v>
      </c>
      <c r="H13" s="38">
        <f t="shared" si="1"/>
        <v>20</v>
      </c>
      <c r="I13" s="15">
        <v>75</v>
      </c>
      <c r="J13" s="41">
        <v>5</v>
      </c>
      <c r="K13" s="46">
        <v>6</v>
      </c>
      <c r="L13" s="38">
        <f t="shared" si="2"/>
        <v>11</v>
      </c>
    </row>
    <row r="14" spans="1:12">
      <c r="A14" s="14">
        <v>11</v>
      </c>
      <c r="B14" s="43">
        <v>5</v>
      </c>
      <c r="C14" s="42">
        <v>4</v>
      </c>
      <c r="D14" s="30">
        <f t="shared" si="0"/>
        <v>9</v>
      </c>
      <c r="E14" s="14">
        <v>26</v>
      </c>
      <c r="F14" s="41">
        <v>8</v>
      </c>
      <c r="G14" s="46">
        <v>5</v>
      </c>
      <c r="H14" s="38">
        <f t="shared" si="1"/>
        <v>13</v>
      </c>
      <c r="I14" s="15">
        <v>76</v>
      </c>
      <c r="J14" s="41">
        <v>6</v>
      </c>
      <c r="K14" s="46">
        <v>6</v>
      </c>
      <c r="L14" s="38">
        <f t="shared" si="2"/>
        <v>12</v>
      </c>
    </row>
    <row r="15" spans="1:12">
      <c r="A15" s="14">
        <v>12</v>
      </c>
      <c r="B15" s="43">
        <v>5</v>
      </c>
      <c r="C15" s="42">
        <v>4</v>
      </c>
      <c r="D15" s="30">
        <f t="shared" si="0"/>
        <v>9</v>
      </c>
      <c r="E15" s="14">
        <v>27</v>
      </c>
      <c r="F15" s="41">
        <v>19</v>
      </c>
      <c r="G15" s="46">
        <v>10</v>
      </c>
      <c r="H15" s="38">
        <f t="shared" si="1"/>
        <v>29</v>
      </c>
      <c r="I15" s="15">
        <v>77</v>
      </c>
      <c r="J15" s="41">
        <v>6</v>
      </c>
      <c r="K15" s="46">
        <v>11</v>
      </c>
      <c r="L15" s="38">
        <f t="shared" si="2"/>
        <v>17</v>
      </c>
    </row>
    <row r="16" spans="1:12">
      <c r="A16" s="14">
        <v>13</v>
      </c>
      <c r="B16" s="43">
        <v>4</v>
      </c>
      <c r="C16" s="42">
        <v>5</v>
      </c>
      <c r="D16" s="30">
        <f t="shared" si="0"/>
        <v>9</v>
      </c>
      <c r="E16" s="14">
        <v>28</v>
      </c>
      <c r="F16" s="43">
        <v>7</v>
      </c>
      <c r="G16" s="47">
        <v>5</v>
      </c>
      <c r="H16" s="38">
        <f t="shared" si="1"/>
        <v>12</v>
      </c>
      <c r="I16" s="15">
        <v>78</v>
      </c>
      <c r="J16" s="41">
        <v>5</v>
      </c>
      <c r="K16" s="46">
        <v>9</v>
      </c>
      <c r="L16" s="38">
        <f t="shared" si="2"/>
        <v>14</v>
      </c>
    </row>
    <row r="17" spans="1:12" ht="14.25" thickBot="1">
      <c r="A17" s="24">
        <v>14</v>
      </c>
      <c r="B17" s="44">
        <v>3</v>
      </c>
      <c r="C17" s="45">
        <v>6</v>
      </c>
      <c r="D17" s="33">
        <f t="shared" si="0"/>
        <v>9</v>
      </c>
      <c r="E17" s="14">
        <v>29</v>
      </c>
      <c r="F17" s="43">
        <v>9</v>
      </c>
      <c r="G17" s="47">
        <v>5</v>
      </c>
      <c r="H17" s="38">
        <f t="shared" si="1"/>
        <v>14</v>
      </c>
      <c r="I17" s="15">
        <v>79</v>
      </c>
      <c r="J17" s="41">
        <v>3</v>
      </c>
      <c r="K17" s="46">
        <v>3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98</v>
      </c>
      <c r="C18" s="35">
        <f>SUM(C3:C17)</f>
        <v>83</v>
      </c>
      <c r="D18" s="36">
        <f>SUM(B18:C18)</f>
        <v>181</v>
      </c>
      <c r="E18" s="14">
        <v>30</v>
      </c>
      <c r="F18" s="43">
        <v>13</v>
      </c>
      <c r="G18" s="47">
        <v>13</v>
      </c>
      <c r="H18" s="38">
        <f t="shared" si="1"/>
        <v>26</v>
      </c>
      <c r="I18" s="15">
        <v>80</v>
      </c>
      <c r="J18" s="41">
        <v>3</v>
      </c>
      <c r="K18" s="46">
        <v>3</v>
      </c>
      <c r="L18" s="38">
        <f t="shared" si="2"/>
        <v>6</v>
      </c>
    </row>
    <row r="19" spans="1:12">
      <c r="E19" s="14">
        <v>31</v>
      </c>
      <c r="F19" s="43">
        <v>19</v>
      </c>
      <c r="G19" s="47">
        <v>14</v>
      </c>
      <c r="H19" s="38">
        <f t="shared" si="1"/>
        <v>33</v>
      </c>
      <c r="I19" s="15">
        <v>81</v>
      </c>
      <c r="J19" s="41">
        <v>4</v>
      </c>
      <c r="K19" s="46">
        <v>4</v>
      </c>
      <c r="L19" s="38">
        <f t="shared" si="2"/>
        <v>8</v>
      </c>
    </row>
    <row r="20" spans="1:12">
      <c r="E20" s="14">
        <v>32</v>
      </c>
      <c r="F20" s="43">
        <v>10</v>
      </c>
      <c r="G20" s="47">
        <v>10</v>
      </c>
      <c r="H20" s="38">
        <f t="shared" si="1"/>
        <v>20</v>
      </c>
      <c r="I20" s="15">
        <v>82</v>
      </c>
      <c r="J20" s="41">
        <v>1</v>
      </c>
      <c r="K20" s="46">
        <v>4</v>
      </c>
      <c r="L20" s="38">
        <f t="shared" si="2"/>
        <v>5</v>
      </c>
    </row>
    <row r="21" spans="1:12">
      <c r="E21" s="14">
        <v>33</v>
      </c>
      <c r="F21" s="43">
        <v>15</v>
      </c>
      <c r="G21" s="47">
        <v>8</v>
      </c>
      <c r="H21" s="38">
        <f t="shared" si="1"/>
        <v>23</v>
      </c>
      <c r="I21" s="15">
        <v>83</v>
      </c>
      <c r="J21" s="41">
        <v>3</v>
      </c>
      <c r="K21" s="46">
        <v>1</v>
      </c>
      <c r="L21" s="38">
        <f t="shared" si="2"/>
        <v>4</v>
      </c>
    </row>
    <row r="22" spans="1:12">
      <c r="E22" s="14">
        <v>34</v>
      </c>
      <c r="F22" s="43">
        <v>6</v>
      </c>
      <c r="G22" s="47">
        <v>4</v>
      </c>
      <c r="H22" s="38">
        <f t="shared" si="1"/>
        <v>10</v>
      </c>
      <c r="I22" s="15">
        <v>84</v>
      </c>
      <c r="J22" s="43">
        <v>0</v>
      </c>
      <c r="K22" s="47">
        <v>8</v>
      </c>
      <c r="L22" s="38">
        <f t="shared" si="2"/>
        <v>8</v>
      </c>
    </row>
    <row r="23" spans="1:12">
      <c r="E23" s="14">
        <v>35</v>
      </c>
      <c r="F23" s="43">
        <v>14</v>
      </c>
      <c r="G23" s="47">
        <v>8</v>
      </c>
      <c r="H23" s="38">
        <f t="shared" si="1"/>
        <v>22</v>
      </c>
      <c r="I23" s="15">
        <v>85</v>
      </c>
      <c r="J23" s="43">
        <v>0</v>
      </c>
      <c r="K23" s="47">
        <v>3</v>
      </c>
      <c r="L23" s="38">
        <f t="shared" si="2"/>
        <v>3</v>
      </c>
    </row>
    <row r="24" spans="1:12">
      <c r="E24" s="14">
        <v>36</v>
      </c>
      <c r="F24" s="43">
        <v>10</v>
      </c>
      <c r="G24" s="47">
        <v>12</v>
      </c>
      <c r="H24" s="38">
        <f t="shared" si="1"/>
        <v>22</v>
      </c>
      <c r="I24" s="15">
        <v>86</v>
      </c>
      <c r="J24" s="43">
        <v>1</v>
      </c>
      <c r="K24" s="47">
        <v>3</v>
      </c>
      <c r="L24" s="38">
        <f t="shared" si="2"/>
        <v>4</v>
      </c>
    </row>
    <row r="25" spans="1:12">
      <c r="E25" s="14">
        <v>37</v>
      </c>
      <c r="F25" s="43">
        <v>13</v>
      </c>
      <c r="G25" s="47">
        <v>6</v>
      </c>
      <c r="H25" s="38">
        <f t="shared" si="1"/>
        <v>19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17</v>
      </c>
      <c r="G26" s="47">
        <v>8</v>
      </c>
      <c r="H26" s="38">
        <f t="shared" si="1"/>
        <v>25</v>
      </c>
      <c r="I26" s="15">
        <v>88</v>
      </c>
      <c r="J26" s="43">
        <v>0</v>
      </c>
      <c r="K26" s="47">
        <v>3</v>
      </c>
      <c r="L26" s="38">
        <f t="shared" si="2"/>
        <v>3</v>
      </c>
    </row>
    <row r="27" spans="1:12">
      <c r="E27" s="14">
        <v>39</v>
      </c>
      <c r="F27" s="43">
        <v>14</v>
      </c>
      <c r="G27" s="47">
        <v>18</v>
      </c>
      <c r="H27" s="38">
        <f t="shared" si="1"/>
        <v>32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13</v>
      </c>
      <c r="G28" s="47">
        <v>5</v>
      </c>
      <c r="H28" s="38">
        <f t="shared" si="1"/>
        <v>18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11</v>
      </c>
      <c r="G29" s="47">
        <v>8</v>
      </c>
      <c r="H29" s="38">
        <f t="shared" si="1"/>
        <v>19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16</v>
      </c>
      <c r="G30" s="47">
        <v>10</v>
      </c>
      <c r="H30" s="38">
        <f t="shared" si="1"/>
        <v>26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9</v>
      </c>
      <c r="G31" s="47">
        <v>8</v>
      </c>
      <c r="H31" s="38">
        <f t="shared" si="1"/>
        <v>17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6</v>
      </c>
      <c r="G32" s="47">
        <v>9</v>
      </c>
      <c r="H32" s="38">
        <f t="shared" si="1"/>
        <v>15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9</v>
      </c>
      <c r="G33" s="47">
        <v>7</v>
      </c>
      <c r="H33" s="38">
        <f t="shared" si="1"/>
        <v>16</v>
      </c>
      <c r="I33" s="15">
        <v>95</v>
      </c>
      <c r="J33" s="43">
        <v>1</v>
      </c>
      <c r="K33" s="47">
        <v>4</v>
      </c>
      <c r="L33" s="38">
        <f t="shared" si="2"/>
        <v>5</v>
      </c>
    </row>
    <row r="34" spans="5:12">
      <c r="E34" s="14">
        <v>46</v>
      </c>
      <c r="F34" s="43">
        <v>10</v>
      </c>
      <c r="G34" s="47">
        <v>6</v>
      </c>
      <c r="H34" s="38">
        <f t="shared" si="1"/>
        <v>16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9</v>
      </c>
      <c r="H35" s="38">
        <f t="shared" si="1"/>
        <v>15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10</v>
      </c>
      <c r="G36" s="47">
        <v>11</v>
      </c>
      <c r="H36" s="38">
        <f t="shared" si="1"/>
        <v>21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11</v>
      </c>
      <c r="G37" s="47">
        <v>8</v>
      </c>
      <c r="H37" s="38">
        <f t="shared" si="1"/>
        <v>19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18</v>
      </c>
      <c r="G38" s="47">
        <v>8</v>
      </c>
      <c r="H38" s="38">
        <f t="shared" si="1"/>
        <v>26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5</v>
      </c>
      <c r="G39" s="47">
        <v>9</v>
      </c>
      <c r="H39" s="38">
        <f t="shared" si="1"/>
        <v>14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9</v>
      </c>
      <c r="G40" s="47">
        <v>8</v>
      </c>
      <c r="H40" s="38">
        <f t="shared" si="1"/>
        <v>17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</v>
      </c>
      <c r="G41" s="47">
        <v>11</v>
      </c>
      <c r="H41" s="38">
        <f t="shared" si="1"/>
        <v>20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11</v>
      </c>
      <c r="G42" s="47">
        <v>11</v>
      </c>
      <c r="H42" s="38">
        <f t="shared" si="1"/>
        <v>22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10</v>
      </c>
      <c r="G43" s="47">
        <v>13</v>
      </c>
      <c r="H43" s="38">
        <f t="shared" si="1"/>
        <v>23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9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7</v>
      </c>
      <c r="H45" s="38">
        <f t="shared" si="1"/>
        <v>13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18</v>
      </c>
      <c r="G46" s="47">
        <v>13</v>
      </c>
      <c r="H46" s="38">
        <f t="shared" si="1"/>
        <v>31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12</v>
      </c>
      <c r="H47" s="38">
        <f t="shared" si="1"/>
        <v>18</v>
      </c>
      <c r="I47" s="25" t="s">
        <v>6</v>
      </c>
      <c r="J47" s="36">
        <f>SUM(J3:J46)</f>
        <v>106</v>
      </c>
      <c r="K47" s="39">
        <f>SUM(K3:K46)</f>
        <v>145</v>
      </c>
      <c r="L47" s="40">
        <f>SUM(J47:K47)</f>
        <v>251</v>
      </c>
    </row>
    <row r="48" spans="5:12">
      <c r="E48" s="14">
        <v>60</v>
      </c>
      <c r="F48" s="43">
        <v>9</v>
      </c>
      <c r="G48" s="47">
        <v>8</v>
      </c>
      <c r="H48" s="38">
        <f t="shared" si="1"/>
        <v>17</v>
      </c>
    </row>
    <row r="49" spans="5:12" ht="14.25" thickBot="1">
      <c r="E49" s="14">
        <v>61</v>
      </c>
      <c r="F49" s="43">
        <v>14</v>
      </c>
      <c r="G49" s="47">
        <v>9</v>
      </c>
      <c r="H49" s="38">
        <f t="shared" si="1"/>
        <v>23</v>
      </c>
      <c r="J49" s="4" t="s">
        <v>235</v>
      </c>
      <c r="K49" s="10"/>
      <c r="L49" s="10"/>
    </row>
    <row r="50" spans="5:12">
      <c r="E50" s="14">
        <v>62</v>
      </c>
      <c r="F50" s="43">
        <v>11</v>
      </c>
      <c r="G50" s="47">
        <v>4</v>
      </c>
      <c r="H50" s="38">
        <f t="shared" si="1"/>
        <v>15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7</v>
      </c>
      <c r="G51" s="47">
        <v>13</v>
      </c>
      <c r="H51" s="38">
        <f t="shared" si="1"/>
        <v>20</v>
      </c>
      <c r="J51" s="76">
        <f>SUM(B18,F53,J47)</f>
        <v>719</v>
      </c>
      <c r="K51" s="77">
        <f>SUM(C18,G53,K47)</f>
        <v>667</v>
      </c>
      <c r="L51" s="78">
        <f>SUM(J51:K51)</f>
        <v>1386</v>
      </c>
    </row>
    <row r="52" spans="5:12" ht="14.25" thickBot="1">
      <c r="E52" s="24">
        <v>64</v>
      </c>
      <c r="F52" s="44">
        <v>12</v>
      </c>
      <c r="G52" s="48">
        <v>12</v>
      </c>
      <c r="H52" s="33">
        <f t="shared" si="1"/>
        <v>24</v>
      </c>
    </row>
    <row r="53" spans="5:12" ht="15" thickTop="1" thickBot="1">
      <c r="E53" s="23" t="s">
        <v>6</v>
      </c>
      <c r="F53" s="36">
        <f>SUM(F3:F52)</f>
        <v>515</v>
      </c>
      <c r="G53" s="39">
        <f>SUM(G3:G52)</f>
        <v>439</v>
      </c>
      <c r="H53" s="40">
        <f>SUM(F53:G53)</f>
        <v>954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149</v>
      </c>
      <c r="C3" s="42">
        <v>146</v>
      </c>
      <c r="D3" s="28">
        <f>SUM(B3:C3)</f>
        <v>295</v>
      </c>
      <c r="E3" s="19">
        <v>15</v>
      </c>
      <c r="F3" s="49">
        <v>159</v>
      </c>
      <c r="G3" s="46">
        <v>150</v>
      </c>
      <c r="H3" s="37">
        <f>SUM(F3:G3)</f>
        <v>309</v>
      </c>
      <c r="I3" s="20">
        <v>65</v>
      </c>
      <c r="J3" s="49">
        <v>270</v>
      </c>
      <c r="K3" s="46">
        <v>268</v>
      </c>
      <c r="L3" s="37">
        <f>SUM(J3:K3)</f>
        <v>538</v>
      </c>
    </row>
    <row r="4" spans="1:12">
      <c r="A4" s="14">
        <v>1</v>
      </c>
      <c r="B4" s="43">
        <v>166</v>
      </c>
      <c r="C4" s="42">
        <v>163</v>
      </c>
      <c r="D4" s="30">
        <f t="shared" ref="D4:D17" si="0">SUM(B4:C4)</f>
        <v>329</v>
      </c>
      <c r="E4" s="14">
        <v>16</v>
      </c>
      <c r="F4" s="41">
        <v>162</v>
      </c>
      <c r="G4" s="46">
        <v>165</v>
      </c>
      <c r="H4" s="38">
        <f t="shared" ref="H4:H52" si="1">SUM(F4:G4)</f>
        <v>327</v>
      </c>
      <c r="I4" s="15">
        <v>66</v>
      </c>
      <c r="J4" s="41">
        <v>179</v>
      </c>
      <c r="K4" s="46">
        <v>184</v>
      </c>
      <c r="L4" s="38">
        <f t="shared" ref="L4:L46" si="2">SUM(J4:K4)</f>
        <v>363</v>
      </c>
    </row>
    <row r="5" spans="1:12">
      <c r="A5" s="14">
        <v>2</v>
      </c>
      <c r="B5" s="43">
        <v>153</v>
      </c>
      <c r="C5" s="42">
        <v>169</v>
      </c>
      <c r="D5" s="30">
        <f t="shared" si="0"/>
        <v>322</v>
      </c>
      <c r="E5" s="14">
        <v>17</v>
      </c>
      <c r="F5" s="41">
        <v>137</v>
      </c>
      <c r="G5" s="46">
        <v>147</v>
      </c>
      <c r="H5" s="38">
        <f t="shared" si="1"/>
        <v>284</v>
      </c>
      <c r="I5" s="15">
        <v>67</v>
      </c>
      <c r="J5" s="41">
        <v>172</v>
      </c>
      <c r="K5" s="46">
        <v>148</v>
      </c>
      <c r="L5" s="38">
        <f t="shared" si="2"/>
        <v>320</v>
      </c>
    </row>
    <row r="6" spans="1:12">
      <c r="A6" s="14">
        <v>3</v>
      </c>
      <c r="B6" s="43">
        <v>158</v>
      </c>
      <c r="C6" s="42">
        <v>184</v>
      </c>
      <c r="D6" s="30">
        <f t="shared" si="0"/>
        <v>342</v>
      </c>
      <c r="E6" s="14">
        <v>18</v>
      </c>
      <c r="F6" s="41">
        <v>168</v>
      </c>
      <c r="G6" s="46">
        <v>152</v>
      </c>
      <c r="H6" s="38">
        <f t="shared" si="1"/>
        <v>320</v>
      </c>
      <c r="I6" s="15">
        <v>68</v>
      </c>
      <c r="J6" s="41">
        <v>214</v>
      </c>
      <c r="K6" s="46">
        <v>196</v>
      </c>
      <c r="L6" s="38">
        <f t="shared" si="2"/>
        <v>410</v>
      </c>
    </row>
    <row r="7" spans="1:12">
      <c r="A7" s="14">
        <v>4</v>
      </c>
      <c r="B7" s="43">
        <v>174</v>
      </c>
      <c r="C7" s="42">
        <v>180</v>
      </c>
      <c r="D7" s="30">
        <f t="shared" si="0"/>
        <v>354</v>
      </c>
      <c r="E7" s="14">
        <v>19</v>
      </c>
      <c r="F7" s="41">
        <v>166</v>
      </c>
      <c r="G7" s="46">
        <v>182</v>
      </c>
      <c r="H7" s="38">
        <f t="shared" si="1"/>
        <v>348</v>
      </c>
      <c r="I7" s="15">
        <v>69</v>
      </c>
      <c r="J7" s="41">
        <v>185</v>
      </c>
      <c r="K7" s="46">
        <v>217</v>
      </c>
      <c r="L7" s="38">
        <f t="shared" si="2"/>
        <v>402</v>
      </c>
    </row>
    <row r="8" spans="1:12">
      <c r="A8" s="14">
        <v>5</v>
      </c>
      <c r="B8" s="43">
        <v>160</v>
      </c>
      <c r="C8" s="42">
        <v>184</v>
      </c>
      <c r="D8" s="30">
        <f t="shared" si="0"/>
        <v>344</v>
      </c>
      <c r="E8" s="14">
        <v>20</v>
      </c>
      <c r="F8" s="41">
        <v>152</v>
      </c>
      <c r="G8" s="46">
        <v>165</v>
      </c>
      <c r="H8" s="38">
        <f t="shared" si="1"/>
        <v>317</v>
      </c>
      <c r="I8" s="15">
        <v>70</v>
      </c>
      <c r="J8" s="41">
        <v>195</v>
      </c>
      <c r="K8" s="46">
        <v>172</v>
      </c>
      <c r="L8" s="38">
        <f t="shared" si="2"/>
        <v>367</v>
      </c>
    </row>
    <row r="9" spans="1:12">
      <c r="A9" s="14">
        <v>6</v>
      </c>
      <c r="B9" s="43">
        <v>179</v>
      </c>
      <c r="C9" s="42">
        <v>185</v>
      </c>
      <c r="D9" s="30">
        <f t="shared" si="0"/>
        <v>364</v>
      </c>
      <c r="E9" s="14">
        <v>21</v>
      </c>
      <c r="F9" s="41">
        <v>174</v>
      </c>
      <c r="G9" s="46">
        <v>182</v>
      </c>
      <c r="H9" s="38">
        <f t="shared" si="1"/>
        <v>356</v>
      </c>
      <c r="I9" s="15">
        <v>71</v>
      </c>
      <c r="J9" s="41">
        <v>165</v>
      </c>
      <c r="K9" s="46">
        <v>169</v>
      </c>
      <c r="L9" s="38">
        <f t="shared" si="2"/>
        <v>334</v>
      </c>
    </row>
    <row r="10" spans="1:12">
      <c r="A10" s="14">
        <v>7</v>
      </c>
      <c r="B10" s="43">
        <v>148</v>
      </c>
      <c r="C10" s="42">
        <v>158</v>
      </c>
      <c r="D10" s="30">
        <f t="shared" si="0"/>
        <v>306</v>
      </c>
      <c r="E10" s="14">
        <v>22</v>
      </c>
      <c r="F10" s="41">
        <v>159</v>
      </c>
      <c r="G10" s="46">
        <v>170</v>
      </c>
      <c r="H10" s="38">
        <f t="shared" si="1"/>
        <v>329</v>
      </c>
      <c r="I10" s="15">
        <v>72</v>
      </c>
      <c r="J10" s="41">
        <v>168</v>
      </c>
      <c r="K10" s="46">
        <v>153</v>
      </c>
      <c r="L10" s="38">
        <f t="shared" si="2"/>
        <v>321</v>
      </c>
    </row>
    <row r="11" spans="1:12">
      <c r="A11" s="14">
        <v>8</v>
      </c>
      <c r="B11" s="43">
        <v>184</v>
      </c>
      <c r="C11" s="42">
        <v>179</v>
      </c>
      <c r="D11" s="30">
        <f t="shared" si="0"/>
        <v>363</v>
      </c>
      <c r="E11" s="14">
        <v>23</v>
      </c>
      <c r="F11" s="41">
        <v>170</v>
      </c>
      <c r="G11" s="46">
        <v>149</v>
      </c>
      <c r="H11" s="38">
        <f t="shared" si="1"/>
        <v>319</v>
      </c>
      <c r="I11" s="15">
        <v>73</v>
      </c>
      <c r="J11" s="41">
        <v>145</v>
      </c>
      <c r="K11" s="46">
        <v>139</v>
      </c>
      <c r="L11" s="38">
        <f t="shared" si="2"/>
        <v>284</v>
      </c>
    </row>
    <row r="12" spans="1:12">
      <c r="A12" s="14">
        <v>9</v>
      </c>
      <c r="B12" s="43">
        <v>156</v>
      </c>
      <c r="C12" s="42">
        <v>162</v>
      </c>
      <c r="D12" s="30">
        <f t="shared" si="0"/>
        <v>318</v>
      </c>
      <c r="E12" s="14">
        <v>24</v>
      </c>
      <c r="F12" s="41">
        <v>193</v>
      </c>
      <c r="G12" s="46">
        <v>188</v>
      </c>
      <c r="H12" s="38">
        <f t="shared" si="1"/>
        <v>381</v>
      </c>
      <c r="I12" s="15">
        <v>74</v>
      </c>
      <c r="J12" s="41">
        <v>134</v>
      </c>
      <c r="K12" s="46">
        <v>115</v>
      </c>
      <c r="L12" s="38">
        <f t="shared" si="2"/>
        <v>249</v>
      </c>
    </row>
    <row r="13" spans="1:12">
      <c r="A13" s="14">
        <v>10</v>
      </c>
      <c r="B13" s="43">
        <v>159</v>
      </c>
      <c r="C13" s="42">
        <v>156</v>
      </c>
      <c r="D13" s="30">
        <f t="shared" si="0"/>
        <v>315</v>
      </c>
      <c r="E13" s="14">
        <v>25</v>
      </c>
      <c r="F13" s="41">
        <v>177</v>
      </c>
      <c r="G13" s="46">
        <v>170</v>
      </c>
      <c r="H13" s="38">
        <f t="shared" si="1"/>
        <v>347</v>
      </c>
      <c r="I13" s="15">
        <v>75</v>
      </c>
      <c r="J13" s="41">
        <v>116</v>
      </c>
      <c r="K13" s="46">
        <v>140</v>
      </c>
      <c r="L13" s="38">
        <f t="shared" si="2"/>
        <v>256</v>
      </c>
    </row>
    <row r="14" spans="1:12">
      <c r="A14" s="14">
        <v>11</v>
      </c>
      <c r="B14" s="43">
        <v>136</v>
      </c>
      <c r="C14" s="42">
        <v>173</v>
      </c>
      <c r="D14" s="30">
        <f t="shared" si="0"/>
        <v>309</v>
      </c>
      <c r="E14" s="14">
        <v>26</v>
      </c>
      <c r="F14" s="41">
        <v>215</v>
      </c>
      <c r="G14" s="46">
        <v>160</v>
      </c>
      <c r="H14" s="38">
        <f t="shared" si="1"/>
        <v>375</v>
      </c>
      <c r="I14" s="15">
        <v>76</v>
      </c>
      <c r="J14" s="41">
        <v>107</v>
      </c>
      <c r="K14" s="46">
        <v>120</v>
      </c>
      <c r="L14" s="38">
        <f t="shared" si="2"/>
        <v>227</v>
      </c>
    </row>
    <row r="15" spans="1:12">
      <c r="A15" s="14">
        <v>12</v>
      </c>
      <c r="B15" s="43">
        <v>174</v>
      </c>
      <c r="C15" s="42">
        <v>164</v>
      </c>
      <c r="D15" s="30">
        <f t="shared" si="0"/>
        <v>338</v>
      </c>
      <c r="E15" s="14">
        <v>27</v>
      </c>
      <c r="F15" s="41">
        <v>211</v>
      </c>
      <c r="G15" s="46">
        <v>202</v>
      </c>
      <c r="H15" s="38">
        <f t="shared" si="1"/>
        <v>413</v>
      </c>
      <c r="I15" s="15">
        <v>77</v>
      </c>
      <c r="J15" s="41">
        <v>86</v>
      </c>
      <c r="K15" s="46">
        <v>126</v>
      </c>
      <c r="L15" s="38">
        <f t="shared" si="2"/>
        <v>212</v>
      </c>
    </row>
    <row r="16" spans="1:12">
      <c r="A16" s="14">
        <v>13</v>
      </c>
      <c r="B16" s="43">
        <v>140</v>
      </c>
      <c r="C16" s="42">
        <v>144</v>
      </c>
      <c r="D16" s="30">
        <f t="shared" si="0"/>
        <v>284</v>
      </c>
      <c r="E16" s="14">
        <v>28</v>
      </c>
      <c r="F16" s="43">
        <v>234</v>
      </c>
      <c r="G16" s="47">
        <v>212</v>
      </c>
      <c r="H16" s="38">
        <f t="shared" si="1"/>
        <v>446</v>
      </c>
      <c r="I16" s="15">
        <v>78</v>
      </c>
      <c r="J16" s="41">
        <v>96</v>
      </c>
      <c r="K16" s="46">
        <v>109</v>
      </c>
      <c r="L16" s="38">
        <f t="shared" si="2"/>
        <v>205</v>
      </c>
    </row>
    <row r="17" spans="1:12" ht="14.25" thickBot="1">
      <c r="A17" s="24">
        <v>14</v>
      </c>
      <c r="B17" s="44">
        <v>184</v>
      </c>
      <c r="C17" s="45">
        <v>160</v>
      </c>
      <c r="D17" s="33">
        <f t="shared" si="0"/>
        <v>344</v>
      </c>
      <c r="E17" s="14">
        <v>29</v>
      </c>
      <c r="F17" s="43">
        <v>205</v>
      </c>
      <c r="G17" s="47">
        <v>205</v>
      </c>
      <c r="H17" s="38">
        <f t="shared" si="1"/>
        <v>410</v>
      </c>
      <c r="I17" s="15">
        <v>79</v>
      </c>
      <c r="J17" s="41">
        <v>76</v>
      </c>
      <c r="K17" s="46">
        <v>98</v>
      </c>
      <c r="L17" s="38">
        <f t="shared" si="2"/>
        <v>174</v>
      </c>
    </row>
    <row r="18" spans="1:12" ht="15" thickTop="1" thickBot="1">
      <c r="A18" s="23" t="s">
        <v>6</v>
      </c>
      <c r="B18" s="34">
        <f>SUM(B3:B17)</f>
        <v>2420</v>
      </c>
      <c r="C18" s="35">
        <f>SUM(C3:C17)</f>
        <v>2507</v>
      </c>
      <c r="D18" s="36">
        <f>SUM(B18:C18)</f>
        <v>4927</v>
      </c>
      <c r="E18" s="14">
        <v>30</v>
      </c>
      <c r="F18" s="43">
        <v>202</v>
      </c>
      <c r="G18" s="47">
        <v>194</v>
      </c>
      <c r="H18" s="38">
        <f t="shared" si="1"/>
        <v>396</v>
      </c>
      <c r="I18" s="15">
        <v>80</v>
      </c>
      <c r="J18" s="41">
        <v>75</v>
      </c>
      <c r="K18" s="46">
        <v>119</v>
      </c>
      <c r="L18" s="38">
        <f t="shared" si="2"/>
        <v>194</v>
      </c>
    </row>
    <row r="19" spans="1:12">
      <c r="E19" s="14">
        <v>31</v>
      </c>
      <c r="F19" s="43">
        <v>257</v>
      </c>
      <c r="G19" s="47">
        <v>250</v>
      </c>
      <c r="H19" s="38">
        <f t="shared" si="1"/>
        <v>507</v>
      </c>
      <c r="I19" s="15">
        <v>81</v>
      </c>
      <c r="J19" s="41">
        <v>67</v>
      </c>
      <c r="K19" s="46">
        <v>105</v>
      </c>
      <c r="L19" s="38">
        <f t="shared" si="2"/>
        <v>172</v>
      </c>
    </row>
    <row r="20" spans="1:12">
      <c r="E20" s="14">
        <v>32</v>
      </c>
      <c r="F20" s="43">
        <v>236</v>
      </c>
      <c r="G20" s="47">
        <v>206</v>
      </c>
      <c r="H20" s="38">
        <f t="shared" si="1"/>
        <v>442</v>
      </c>
      <c r="I20" s="15">
        <v>82</v>
      </c>
      <c r="J20" s="41">
        <v>70</v>
      </c>
      <c r="K20" s="46">
        <v>90</v>
      </c>
      <c r="L20" s="38">
        <f t="shared" si="2"/>
        <v>160</v>
      </c>
    </row>
    <row r="21" spans="1:12">
      <c r="E21" s="14">
        <v>33</v>
      </c>
      <c r="F21" s="43">
        <v>261</v>
      </c>
      <c r="G21" s="47">
        <v>232</v>
      </c>
      <c r="H21" s="38">
        <f t="shared" si="1"/>
        <v>493</v>
      </c>
      <c r="I21" s="15">
        <v>83</v>
      </c>
      <c r="J21" s="41">
        <v>53</v>
      </c>
      <c r="K21" s="46">
        <v>86</v>
      </c>
      <c r="L21" s="38">
        <f t="shared" si="2"/>
        <v>139</v>
      </c>
    </row>
    <row r="22" spans="1:12">
      <c r="E22" s="14">
        <v>34</v>
      </c>
      <c r="F22" s="43">
        <v>263</v>
      </c>
      <c r="G22" s="47">
        <v>249</v>
      </c>
      <c r="H22" s="38">
        <f t="shared" si="1"/>
        <v>512</v>
      </c>
      <c r="I22" s="15">
        <v>84</v>
      </c>
      <c r="J22" s="43">
        <v>52</v>
      </c>
      <c r="K22" s="47">
        <v>84</v>
      </c>
      <c r="L22" s="38">
        <f t="shared" si="2"/>
        <v>136</v>
      </c>
    </row>
    <row r="23" spans="1:12">
      <c r="E23" s="14">
        <v>35</v>
      </c>
      <c r="F23" s="43">
        <v>255</v>
      </c>
      <c r="G23" s="47">
        <v>223</v>
      </c>
      <c r="H23" s="38">
        <f t="shared" si="1"/>
        <v>478</v>
      </c>
      <c r="I23" s="15">
        <v>85</v>
      </c>
      <c r="J23" s="43">
        <v>44</v>
      </c>
      <c r="K23" s="47">
        <v>83</v>
      </c>
      <c r="L23" s="38">
        <f t="shared" si="2"/>
        <v>127</v>
      </c>
    </row>
    <row r="24" spans="1:12">
      <c r="E24" s="14">
        <v>36</v>
      </c>
      <c r="F24" s="43">
        <v>280</v>
      </c>
      <c r="G24" s="47">
        <v>241</v>
      </c>
      <c r="H24" s="38">
        <f t="shared" si="1"/>
        <v>521</v>
      </c>
      <c r="I24" s="15">
        <v>86</v>
      </c>
      <c r="J24" s="43">
        <v>41</v>
      </c>
      <c r="K24" s="47">
        <v>73</v>
      </c>
      <c r="L24" s="38">
        <f t="shared" si="2"/>
        <v>114</v>
      </c>
    </row>
    <row r="25" spans="1:12">
      <c r="E25" s="14">
        <v>37</v>
      </c>
      <c r="F25" s="43">
        <v>250</v>
      </c>
      <c r="G25" s="47">
        <v>270</v>
      </c>
      <c r="H25" s="38">
        <f t="shared" si="1"/>
        <v>520</v>
      </c>
      <c r="I25" s="15">
        <v>87</v>
      </c>
      <c r="J25" s="43">
        <v>29</v>
      </c>
      <c r="K25" s="47">
        <v>85</v>
      </c>
      <c r="L25" s="38">
        <f t="shared" si="2"/>
        <v>114</v>
      </c>
    </row>
    <row r="26" spans="1:12">
      <c r="E26" s="14">
        <v>38</v>
      </c>
      <c r="F26" s="43">
        <v>282</v>
      </c>
      <c r="G26" s="47">
        <v>273</v>
      </c>
      <c r="H26" s="38">
        <f t="shared" si="1"/>
        <v>555</v>
      </c>
      <c r="I26" s="15">
        <v>88</v>
      </c>
      <c r="J26" s="43">
        <v>25</v>
      </c>
      <c r="K26" s="47">
        <v>54</v>
      </c>
      <c r="L26" s="38">
        <f t="shared" si="2"/>
        <v>79</v>
      </c>
    </row>
    <row r="27" spans="1:12">
      <c r="E27" s="14">
        <v>39</v>
      </c>
      <c r="F27" s="43">
        <v>283</v>
      </c>
      <c r="G27" s="47">
        <v>275</v>
      </c>
      <c r="H27" s="38">
        <f t="shared" si="1"/>
        <v>558</v>
      </c>
      <c r="I27" s="15">
        <v>89</v>
      </c>
      <c r="J27" s="43">
        <v>25</v>
      </c>
      <c r="K27" s="47">
        <v>52</v>
      </c>
      <c r="L27" s="38">
        <f t="shared" si="2"/>
        <v>77</v>
      </c>
    </row>
    <row r="28" spans="1:12">
      <c r="E28" s="14">
        <v>40</v>
      </c>
      <c r="F28" s="43">
        <v>299</v>
      </c>
      <c r="G28" s="47">
        <v>286</v>
      </c>
      <c r="H28" s="38">
        <f t="shared" si="1"/>
        <v>585</v>
      </c>
      <c r="I28" s="15">
        <v>90</v>
      </c>
      <c r="J28" s="43">
        <v>9</v>
      </c>
      <c r="K28" s="47">
        <v>45</v>
      </c>
      <c r="L28" s="38">
        <f t="shared" si="2"/>
        <v>54</v>
      </c>
    </row>
    <row r="29" spans="1:12">
      <c r="E29" s="14">
        <v>41</v>
      </c>
      <c r="F29" s="43">
        <v>271</v>
      </c>
      <c r="G29" s="47">
        <v>257</v>
      </c>
      <c r="H29" s="38">
        <f t="shared" si="1"/>
        <v>528</v>
      </c>
      <c r="I29" s="15">
        <v>91</v>
      </c>
      <c r="J29" s="43">
        <v>20</v>
      </c>
      <c r="K29" s="47">
        <v>34</v>
      </c>
      <c r="L29" s="38">
        <f t="shared" si="2"/>
        <v>54</v>
      </c>
    </row>
    <row r="30" spans="1:12">
      <c r="E30" s="14">
        <v>42</v>
      </c>
      <c r="F30" s="43">
        <v>254</v>
      </c>
      <c r="G30" s="47">
        <v>239</v>
      </c>
      <c r="H30" s="38">
        <f t="shared" si="1"/>
        <v>493</v>
      </c>
      <c r="I30" s="15">
        <v>92</v>
      </c>
      <c r="J30" s="43">
        <v>3</v>
      </c>
      <c r="K30" s="47">
        <v>35</v>
      </c>
      <c r="L30" s="38">
        <f t="shared" si="2"/>
        <v>38</v>
      </c>
    </row>
    <row r="31" spans="1:12">
      <c r="E31" s="14">
        <v>43</v>
      </c>
      <c r="F31" s="43">
        <v>273</v>
      </c>
      <c r="G31" s="47">
        <v>223</v>
      </c>
      <c r="H31" s="38">
        <f t="shared" si="1"/>
        <v>496</v>
      </c>
      <c r="I31" s="15">
        <v>93</v>
      </c>
      <c r="J31" s="43">
        <v>8</v>
      </c>
      <c r="K31" s="47">
        <v>30</v>
      </c>
      <c r="L31" s="38">
        <f t="shared" si="2"/>
        <v>38</v>
      </c>
    </row>
    <row r="32" spans="1:12">
      <c r="E32" s="14">
        <v>44</v>
      </c>
      <c r="F32" s="43">
        <v>240</v>
      </c>
      <c r="G32" s="47">
        <v>221</v>
      </c>
      <c r="H32" s="38">
        <f t="shared" si="1"/>
        <v>461</v>
      </c>
      <c r="I32" s="15">
        <v>94</v>
      </c>
      <c r="J32" s="43">
        <v>11</v>
      </c>
      <c r="K32" s="47">
        <v>15</v>
      </c>
      <c r="L32" s="38">
        <f t="shared" si="2"/>
        <v>26</v>
      </c>
    </row>
    <row r="33" spans="5:12">
      <c r="E33" s="14">
        <v>45</v>
      </c>
      <c r="F33" s="43">
        <v>298</v>
      </c>
      <c r="G33" s="47">
        <v>246</v>
      </c>
      <c r="H33" s="38">
        <f t="shared" si="1"/>
        <v>544</v>
      </c>
      <c r="I33" s="15">
        <v>95</v>
      </c>
      <c r="J33" s="43">
        <v>9</v>
      </c>
      <c r="K33" s="47">
        <v>10</v>
      </c>
      <c r="L33" s="38">
        <f t="shared" si="2"/>
        <v>19</v>
      </c>
    </row>
    <row r="34" spans="5:12">
      <c r="E34" s="14">
        <v>46</v>
      </c>
      <c r="F34" s="43">
        <v>179</v>
      </c>
      <c r="G34" s="47">
        <v>153</v>
      </c>
      <c r="H34" s="38">
        <f t="shared" si="1"/>
        <v>332</v>
      </c>
      <c r="I34" s="15">
        <v>96</v>
      </c>
      <c r="J34" s="43">
        <v>3</v>
      </c>
      <c r="K34" s="47">
        <v>7</v>
      </c>
      <c r="L34" s="38">
        <f t="shared" si="2"/>
        <v>10</v>
      </c>
    </row>
    <row r="35" spans="5:12">
      <c r="E35" s="14">
        <v>47</v>
      </c>
      <c r="F35" s="43">
        <v>213</v>
      </c>
      <c r="G35" s="47">
        <v>210</v>
      </c>
      <c r="H35" s="38">
        <f t="shared" si="1"/>
        <v>423</v>
      </c>
      <c r="I35" s="15">
        <v>97</v>
      </c>
      <c r="J35" s="43">
        <v>4</v>
      </c>
      <c r="K35" s="47">
        <v>7</v>
      </c>
      <c r="L35" s="38">
        <f t="shared" si="2"/>
        <v>11</v>
      </c>
    </row>
    <row r="36" spans="5:12">
      <c r="E36" s="14">
        <v>48</v>
      </c>
      <c r="F36" s="43">
        <v>204</v>
      </c>
      <c r="G36" s="47">
        <v>237</v>
      </c>
      <c r="H36" s="38">
        <f t="shared" si="1"/>
        <v>441</v>
      </c>
      <c r="I36" s="15">
        <v>98</v>
      </c>
      <c r="J36" s="43">
        <v>0</v>
      </c>
      <c r="K36" s="47">
        <v>5</v>
      </c>
      <c r="L36" s="38">
        <f t="shared" si="2"/>
        <v>5</v>
      </c>
    </row>
    <row r="37" spans="5:12">
      <c r="E37" s="14">
        <v>49</v>
      </c>
      <c r="F37" s="43">
        <v>201</v>
      </c>
      <c r="G37" s="47">
        <v>204</v>
      </c>
      <c r="H37" s="38">
        <f t="shared" si="1"/>
        <v>405</v>
      </c>
      <c r="I37" s="15">
        <v>99</v>
      </c>
      <c r="J37" s="43">
        <v>1</v>
      </c>
      <c r="K37" s="47">
        <v>5</v>
      </c>
      <c r="L37" s="38">
        <f t="shared" si="2"/>
        <v>6</v>
      </c>
    </row>
    <row r="38" spans="5:12">
      <c r="E38" s="14">
        <v>50</v>
      </c>
      <c r="F38" s="43">
        <v>193</v>
      </c>
      <c r="G38" s="47">
        <v>165</v>
      </c>
      <c r="H38" s="38">
        <f t="shared" si="1"/>
        <v>358</v>
      </c>
      <c r="I38" s="15">
        <v>100</v>
      </c>
      <c r="J38" s="43">
        <v>0</v>
      </c>
      <c r="K38" s="47">
        <v>4</v>
      </c>
      <c r="L38" s="38">
        <f t="shared" si="2"/>
        <v>4</v>
      </c>
    </row>
    <row r="39" spans="5:12">
      <c r="E39" s="14">
        <v>51</v>
      </c>
      <c r="F39" s="43">
        <v>188</v>
      </c>
      <c r="G39" s="47">
        <v>207</v>
      </c>
      <c r="H39" s="38">
        <f t="shared" si="1"/>
        <v>395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187</v>
      </c>
      <c r="G40" s="47">
        <v>174</v>
      </c>
      <c r="H40" s="38">
        <f t="shared" si="1"/>
        <v>361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206</v>
      </c>
      <c r="G41" s="47">
        <v>189</v>
      </c>
      <c r="H41" s="38">
        <f t="shared" si="1"/>
        <v>395</v>
      </c>
      <c r="I41" s="15">
        <v>103</v>
      </c>
      <c r="J41" s="43">
        <v>0</v>
      </c>
      <c r="K41" s="47">
        <v>1</v>
      </c>
      <c r="L41" s="38">
        <f t="shared" si="2"/>
        <v>1</v>
      </c>
    </row>
    <row r="42" spans="5:12">
      <c r="E42" s="14">
        <v>54</v>
      </c>
      <c r="F42" s="43">
        <v>204</v>
      </c>
      <c r="G42" s="47">
        <v>194</v>
      </c>
      <c r="H42" s="38">
        <f t="shared" si="1"/>
        <v>398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181</v>
      </c>
      <c r="G43" s="47">
        <v>215</v>
      </c>
      <c r="H43" s="38">
        <f t="shared" si="1"/>
        <v>396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212</v>
      </c>
      <c r="G44" s="47">
        <v>198</v>
      </c>
      <c r="H44" s="38">
        <f t="shared" si="1"/>
        <v>410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202</v>
      </c>
      <c r="G45" s="47">
        <v>190</v>
      </c>
      <c r="H45" s="38">
        <f t="shared" si="1"/>
        <v>392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209</v>
      </c>
      <c r="G46" s="47">
        <v>201</v>
      </c>
      <c r="H46" s="38">
        <f t="shared" si="1"/>
        <v>410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214</v>
      </c>
      <c r="G47" s="47">
        <v>202</v>
      </c>
      <c r="H47" s="38">
        <f t="shared" si="1"/>
        <v>416</v>
      </c>
      <c r="I47" s="25" t="s">
        <v>6</v>
      </c>
      <c r="J47" s="36">
        <f>SUM(J3:J46)</f>
        <v>2857</v>
      </c>
      <c r="K47" s="39">
        <f>SUM(K3:K46)</f>
        <v>3385</v>
      </c>
      <c r="L47" s="40">
        <f>SUM(J47:K47)</f>
        <v>6242</v>
      </c>
    </row>
    <row r="48" spans="5:12">
      <c r="E48" s="14">
        <v>60</v>
      </c>
      <c r="F48" s="43">
        <v>254</v>
      </c>
      <c r="G48" s="47">
        <v>228</v>
      </c>
      <c r="H48" s="38">
        <f t="shared" si="1"/>
        <v>482</v>
      </c>
    </row>
    <row r="49" spans="5:12" ht="14.25" thickBot="1">
      <c r="E49" s="14">
        <v>61</v>
      </c>
      <c r="F49" s="43">
        <v>262</v>
      </c>
      <c r="G49" s="47">
        <v>282</v>
      </c>
      <c r="H49" s="38">
        <f t="shared" si="1"/>
        <v>544</v>
      </c>
      <c r="J49" s="4" t="s">
        <v>19</v>
      </c>
      <c r="K49" s="10"/>
      <c r="L49" s="10"/>
    </row>
    <row r="50" spans="5:12">
      <c r="E50" s="14">
        <v>62</v>
      </c>
      <c r="F50" s="43">
        <v>262</v>
      </c>
      <c r="G50" s="47">
        <v>254</v>
      </c>
      <c r="H50" s="38">
        <f t="shared" si="1"/>
        <v>516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295</v>
      </c>
      <c r="G51" s="47">
        <v>335</v>
      </c>
      <c r="H51" s="38">
        <f t="shared" si="1"/>
        <v>630</v>
      </c>
      <c r="J51" s="76">
        <f>SUM(B18,F53,J47)</f>
        <v>16340</v>
      </c>
      <c r="K51" s="77">
        <f>SUM(C18,G53,K47)</f>
        <v>16484</v>
      </c>
      <c r="L51" s="78">
        <f>SUM(J51:K51)</f>
        <v>32824</v>
      </c>
    </row>
    <row r="52" spans="5:12" ht="14.25" thickBot="1">
      <c r="E52" s="24">
        <v>64</v>
      </c>
      <c r="F52" s="44">
        <v>311</v>
      </c>
      <c r="G52" s="48">
        <v>270</v>
      </c>
      <c r="H52" s="33">
        <f t="shared" si="1"/>
        <v>581</v>
      </c>
    </row>
    <row r="53" spans="5:12" ht="15" thickTop="1" thickBot="1">
      <c r="E53" s="23" t="s">
        <v>6</v>
      </c>
      <c r="F53" s="36">
        <f>SUM(F3:F52)</f>
        <v>11063</v>
      </c>
      <c r="G53" s="39">
        <f>SUM(G3:G52)</f>
        <v>10592</v>
      </c>
      <c r="H53" s="40">
        <f>SUM(F53:G53)</f>
        <v>21655</v>
      </c>
      <c r="J53" s="92"/>
      <c r="K53" s="92"/>
      <c r="L53" s="92"/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67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1</v>
      </c>
      <c r="D3" s="28">
        <f>SUM(B3:C3)</f>
        <v>5</v>
      </c>
      <c r="E3" s="19">
        <v>15</v>
      </c>
      <c r="F3" s="49">
        <v>3</v>
      </c>
      <c r="G3" s="46">
        <v>1</v>
      </c>
      <c r="H3" s="37">
        <f>SUM(F3:G3)</f>
        <v>4</v>
      </c>
      <c r="I3" s="20">
        <v>65</v>
      </c>
      <c r="J3" s="49">
        <v>9</v>
      </c>
      <c r="K3" s="46">
        <v>8</v>
      </c>
      <c r="L3" s="37">
        <f>SUM(J3:K3)</f>
        <v>17</v>
      </c>
    </row>
    <row r="4" spans="1:12">
      <c r="A4" s="14">
        <v>1</v>
      </c>
      <c r="B4" s="43">
        <v>3</v>
      </c>
      <c r="C4" s="42">
        <v>2</v>
      </c>
      <c r="D4" s="30">
        <f t="shared" ref="D4:D17" si="0">SUM(B4:C4)</f>
        <v>5</v>
      </c>
      <c r="E4" s="14">
        <v>16</v>
      </c>
      <c r="F4" s="41">
        <v>5</v>
      </c>
      <c r="G4" s="46">
        <v>4</v>
      </c>
      <c r="H4" s="38">
        <f t="shared" ref="H4:H52" si="1">SUM(F4:G4)</f>
        <v>9</v>
      </c>
      <c r="I4" s="15">
        <v>66</v>
      </c>
      <c r="J4" s="41">
        <v>1</v>
      </c>
      <c r="K4" s="46">
        <v>5</v>
      </c>
      <c r="L4" s="38">
        <f t="shared" ref="L4:L46" si="2">SUM(J4:K4)</f>
        <v>6</v>
      </c>
    </row>
    <row r="5" spans="1:12">
      <c r="A5" s="14">
        <v>2</v>
      </c>
      <c r="B5" s="43">
        <v>4</v>
      </c>
      <c r="C5" s="42">
        <v>6</v>
      </c>
      <c r="D5" s="30">
        <f t="shared" si="0"/>
        <v>10</v>
      </c>
      <c r="E5" s="14">
        <v>17</v>
      </c>
      <c r="F5" s="41">
        <v>3</v>
      </c>
      <c r="G5" s="46">
        <v>3</v>
      </c>
      <c r="H5" s="38">
        <f t="shared" si="1"/>
        <v>6</v>
      </c>
      <c r="I5" s="15">
        <v>67</v>
      </c>
      <c r="J5" s="41">
        <v>9</v>
      </c>
      <c r="K5" s="46">
        <v>9</v>
      </c>
      <c r="L5" s="38">
        <f t="shared" si="2"/>
        <v>18</v>
      </c>
    </row>
    <row r="6" spans="1:12">
      <c r="A6" s="14">
        <v>3</v>
      </c>
      <c r="B6" s="43">
        <v>5</v>
      </c>
      <c r="C6" s="42">
        <v>3</v>
      </c>
      <c r="D6" s="30">
        <f t="shared" si="0"/>
        <v>8</v>
      </c>
      <c r="E6" s="14">
        <v>18</v>
      </c>
      <c r="F6" s="41">
        <v>5</v>
      </c>
      <c r="G6" s="46">
        <v>3</v>
      </c>
      <c r="H6" s="38">
        <f t="shared" si="1"/>
        <v>8</v>
      </c>
      <c r="I6" s="15">
        <v>68</v>
      </c>
      <c r="J6" s="41">
        <v>15</v>
      </c>
      <c r="K6" s="46">
        <v>12</v>
      </c>
      <c r="L6" s="38">
        <f t="shared" si="2"/>
        <v>27</v>
      </c>
    </row>
    <row r="7" spans="1:12">
      <c r="A7" s="14">
        <v>4</v>
      </c>
      <c r="B7" s="43">
        <v>3</v>
      </c>
      <c r="C7" s="42">
        <v>3</v>
      </c>
      <c r="D7" s="30">
        <f t="shared" si="0"/>
        <v>6</v>
      </c>
      <c r="E7" s="14">
        <v>19</v>
      </c>
      <c r="F7" s="41">
        <v>9</v>
      </c>
      <c r="G7" s="46">
        <v>6</v>
      </c>
      <c r="H7" s="38">
        <f t="shared" si="1"/>
        <v>15</v>
      </c>
      <c r="I7" s="15">
        <v>69</v>
      </c>
      <c r="J7" s="41">
        <v>6</v>
      </c>
      <c r="K7" s="46">
        <v>8</v>
      </c>
      <c r="L7" s="38">
        <f t="shared" si="2"/>
        <v>14</v>
      </c>
    </row>
    <row r="8" spans="1:12">
      <c r="A8" s="14">
        <v>5</v>
      </c>
      <c r="B8" s="43">
        <v>2</v>
      </c>
      <c r="C8" s="42">
        <v>1</v>
      </c>
      <c r="D8" s="30">
        <f t="shared" si="0"/>
        <v>3</v>
      </c>
      <c r="E8" s="14">
        <v>20</v>
      </c>
      <c r="F8" s="41">
        <v>2</v>
      </c>
      <c r="G8" s="46">
        <v>4</v>
      </c>
      <c r="H8" s="38">
        <f t="shared" si="1"/>
        <v>6</v>
      </c>
      <c r="I8" s="15">
        <v>70</v>
      </c>
      <c r="J8" s="41">
        <v>9</v>
      </c>
      <c r="K8" s="46">
        <v>13</v>
      </c>
      <c r="L8" s="38">
        <f t="shared" si="2"/>
        <v>22</v>
      </c>
    </row>
    <row r="9" spans="1:12">
      <c r="A9" s="14">
        <v>6</v>
      </c>
      <c r="B9" s="43">
        <v>6</v>
      </c>
      <c r="C9" s="42">
        <v>2</v>
      </c>
      <c r="D9" s="30">
        <f t="shared" si="0"/>
        <v>8</v>
      </c>
      <c r="E9" s="14">
        <v>21</v>
      </c>
      <c r="F9" s="41">
        <v>3</v>
      </c>
      <c r="G9" s="46">
        <v>3</v>
      </c>
      <c r="H9" s="38">
        <f t="shared" si="1"/>
        <v>6</v>
      </c>
      <c r="I9" s="15">
        <v>71</v>
      </c>
      <c r="J9" s="41">
        <v>10</v>
      </c>
      <c r="K9" s="46">
        <v>4</v>
      </c>
      <c r="L9" s="38">
        <f t="shared" si="2"/>
        <v>14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3</v>
      </c>
      <c r="G10" s="46">
        <v>5</v>
      </c>
      <c r="H10" s="38">
        <f t="shared" si="1"/>
        <v>8</v>
      </c>
      <c r="I10" s="15">
        <v>72</v>
      </c>
      <c r="J10" s="41">
        <v>7</v>
      </c>
      <c r="K10" s="46">
        <v>6</v>
      </c>
      <c r="L10" s="38">
        <f t="shared" si="2"/>
        <v>13</v>
      </c>
    </row>
    <row r="11" spans="1:12">
      <c r="A11" s="14">
        <v>8</v>
      </c>
      <c r="B11" s="43">
        <v>3</v>
      </c>
      <c r="C11" s="42">
        <v>3</v>
      </c>
      <c r="D11" s="30">
        <f t="shared" si="0"/>
        <v>6</v>
      </c>
      <c r="E11" s="14">
        <v>23</v>
      </c>
      <c r="F11" s="41">
        <v>7</v>
      </c>
      <c r="G11" s="46">
        <v>2</v>
      </c>
      <c r="H11" s="38">
        <f t="shared" si="1"/>
        <v>9</v>
      </c>
      <c r="I11" s="15">
        <v>73</v>
      </c>
      <c r="J11" s="41">
        <v>12</v>
      </c>
      <c r="K11" s="46">
        <v>10</v>
      </c>
      <c r="L11" s="38">
        <f t="shared" si="2"/>
        <v>22</v>
      </c>
    </row>
    <row r="12" spans="1:12">
      <c r="A12" s="14">
        <v>9</v>
      </c>
      <c r="B12" s="43">
        <v>1</v>
      </c>
      <c r="C12" s="42">
        <v>0</v>
      </c>
      <c r="D12" s="30">
        <f t="shared" si="0"/>
        <v>1</v>
      </c>
      <c r="E12" s="14">
        <v>24</v>
      </c>
      <c r="F12" s="41">
        <v>8</v>
      </c>
      <c r="G12" s="46">
        <v>6</v>
      </c>
      <c r="H12" s="38">
        <f t="shared" si="1"/>
        <v>14</v>
      </c>
      <c r="I12" s="15">
        <v>74</v>
      </c>
      <c r="J12" s="41">
        <v>5</v>
      </c>
      <c r="K12" s="46">
        <v>6</v>
      </c>
      <c r="L12" s="38">
        <f t="shared" si="2"/>
        <v>11</v>
      </c>
    </row>
    <row r="13" spans="1:12">
      <c r="A13" s="14">
        <v>10</v>
      </c>
      <c r="B13" s="43">
        <v>2</v>
      </c>
      <c r="C13" s="42">
        <v>2</v>
      </c>
      <c r="D13" s="30">
        <f t="shared" si="0"/>
        <v>4</v>
      </c>
      <c r="E13" s="14">
        <v>25</v>
      </c>
      <c r="F13" s="41">
        <v>7</v>
      </c>
      <c r="G13" s="46">
        <v>4</v>
      </c>
      <c r="H13" s="38">
        <f t="shared" si="1"/>
        <v>11</v>
      </c>
      <c r="I13" s="15">
        <v>75</v>
      </c>
      <c r="J13" s="41">
        <v>2</v>
      </c>
      <c r="K13" s="46">
        <v>2</v>
      </c>
      <c r="L13" s="38">
        <f t="shared" si="2"/>
        <v>4</v>
      </c>
    </row>
    <row r="14" spans="1:12">
      <c r="A14" s="14">
        <v>11</v>
      </c>
      <c r="B14" s="43">
        <v>2</v>
      </c>
      <c r="C14" s="42">
        <v>4</v>
      </c>
      <c r="D14" s="30">
        <f t="shared" si="0"/>
        <v>6</v>
      </c>
      <c r="E14" s="14">
        <v>26</v>
      </c>
      <c r="F14" s="41">
        <v>4</v>
      </c>
      <c r="G14" s="46">
        <v>3</v>
      </c>
      <c r="H14" s="38">
        <f t="shared" si="1"/>
        <v>7</v>
      </c>
      <c r="I14" s="15">
        <v>76</v>
      </c>
      <c r="J14" s="41">
        <v>5</v>
      </c>
      <c r="K14" s="46">
        <v>6</v>
      </c>
      <c r="L14" s="38">
        <f t="shared" si="2"/>
        <v>11</v>
      </c>
    </row>
    <row r="15" spans="1:12">
      <c r="A15" s="14">
        <v>12</v>
      </c>
      <c r="B15" s="43">
        <v>2</v>
      </c>
      <c r="C15" s="42">
        <v>3</v>
      </c>
      <c r="D15" s="30">
        <f t="shared" si="0"/>
        <v>5</v>
      </c>
      <c r="E15" s="14">
        <v>27</v>
      </c>
      <c r="F15" s="41">
        <v>6</v>
      </c>
      <c r="G15" s="46">
        <v>3</v>
      </c>
      <c r="H15" s="38">
        <f t="shared" si="1"/>
        <v>9</v>
      </c>
      <c r="I15" s="15">
        <v>77</v>
      </c>
      <c r="J15" s="41">
        <v>1</v>
      </c>
      <c r="K15" s="46">
        <v>4</v>
      </c>
      <c r="L15" s="38">
        <f t="shared" si="2"/>
        <v>5</v>
      </c>
    </row>
    <row r="16" spans="1:12">
      <c r="A16" s="14">
        <v>13</v>
      </c>
      <c r="B16" s="43">
        <v>2</v>
      </c>
      <c r="C16" s="42">
        <v>2</v>
      </c>
      <c r="D16" s="30">
        <f t="shared" si="0"/>
        <v>4</v>
      </c>
      <c r="E16" s="14">
        <v>28</v>
      </c>
      <c r="F16" s="43">
        <v>6</v>
      </c>
      <c r="G16" s="47">
        <v>1</v>
      </c>
      <c r="H16" s="38">
        <f t="shared" si="1"/>
        <v>7</v>
      </c>
      <c r="I16" s="15">
        <v>78</v>
      </c>
      <c r="J16" s="41">
        <v>1</v>
      </c>
      <c r="K16" s="46">
        <v>8</v>
      </c>
      <c r="L16" s="38">
        <f t="shared" si="2"/>
        <v>9</v>
      </c>
    </row>
    <row r="17" spans="1:12" ht="14.25" thickBot="1">
      <c r="A17" s="24">
        <v>14</v>
      </c>
      <c r="B17" s="44">
        <v>8</v>
      </c>
      <c r="C17" s="45">
        <v>1</v>
      </c>
      <c r="D17" s="33">
        <f t="shared" si="0"/>
        <v>9</v>
      </c>
      <c r="E17" s="14">
        <v>29</v>
      </c>
      <c r="F17" s="43">
        <v>6</v>
      </c>
      <c r="G17" s="47">
        <v>5</v>
      </c>
      <c r="H17" s="38">
        <f t="shared" si="1"/>
        <v>11</v>
      </c>
      <c r="I17" s="15">
        <v>79</v>
      </c>
      <c r="J17" s="41">
        <v>9</v>
      </c>
      <c r="K17" s="46">
        <v>4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49</v>
      </c>
      <c r="C18" s="35">
        <f>SUM(C3:C17)</f>
        <v>35</v>
      </c>
      <c r="D18" s="36">
        <f>SUM(B18:C18)</f>
        <v>84</v>
      </c>
      <c r="E18" s="14">
        <v>30</v>
      </c>
      <c r="F18" s="43">
        <v>4</v>
      </c>
      <c r="G18" s="47">
        <v>6</v>
      </c>
      <c r="H18" s="38">
        <f t="shared" si="1"/>
        <v>10</v>
      </c>
      <c r="I18" s="15">
        <v>80</v>
      </c>
      <c r="J18" s="41">
        <v>4</v>
      </c>
      <c r="K18" s="46">
        <v>7</v>
      </c>
      <c r="L18" s="38">
        <f t="shared" si="2"/>
        <v>11</v>
      </c>
    </row>
    <row r="19" spans="1:12">
      <c r="E19" s="14">
        <v>31</v>
      </c>
      <c r="F19" s="43">
        <v>5</v>
      </c>
      <c r="G19" s="47">
        <v>3</v>
      </c>
      <c r="H19" s="38">
        <f t="shared" si="1"/>
        <v>8</v>
      </c>
      <c r="I19" s="15">
        <v>81</v>
      </c>
      <c r="J19" s="41">
        <v>5</v>
      </c>
      <c r="K19" s="46">
        <v>0</v>
      </c>
      <c r="L19" s="38">
        <f t="shared" si="2"/>
        <v>5</v>
      </c>
    </row>
    <row r="20" spans="1:12">
      <c r="E20" s="14">
        <v>32</v>
      </c>
      <c r="F20" s="43">
        <v>6</v>
      </c>
      <c r="G20" s="47">
        <v>4</v>
      </c>
      <c r="H20" s="38">
        <f t="shared" si="1"/>
        <v>10</v>
      </c>
      <c r="I20" s="15">
        <v>82</v>
      </c>
      <c r="J20" s="41">
        <v>2</v>
      </c>
      <c r="K20" s="46">
        <v>0</v>
      </c>
      <c r="L20" s="38">
        <f t="shared" si="2"/>
        <v>2</v>
      </c>
    </row>
    <row r="21" spans="1:12">
      <c r="E21" s="14">
        <v>33</v>
      </c>
      <c r="F21" s="43">
        <v>7</v>
      </c>
      <c r="G21" s="47">
        <v>6</v>
      </c>
      <c r="H21" s="38">
        <f t="shared" si="1"/>
        <v>13</v>
      </c>
      <c r="I21" s="15">
        <v>83</v>
      </c>
      <c r="J21" s="41">
        <v>1</v>
      </c>
      <c r="K21" s="46">
        <v>3</v>
      </c>
      <c r="L21" s="38">
        <f t="shared" si="2"/>
        <v>4</v>
      </c>
    </row>
    <row r="22" spans="1:12">
      <c r="E22" s="14">
        <v>34</v>
      </c>
      <c r="F22" s="43">
        <v>4</v>
      </c>
      <c r="G22" s="47">
        <v>5</v>
      </c>
      <c r="H22" s="38">
        <f t="shared" si="1"/>
        <v>9</v>
      </c>
      <c r="I22" s="15">
        <v>84</v>
      </c>
      <c r="J22" s="43">
        <v>2</v>
      </c>
      <c r="K22" s="47">
        <v>3</v>
      </c>
      <c r="L22" s="38">
        <f t="shared" si="2"/>
        <v>5</v>
      </c>
    </row>
    <row r="23" spans="1:12">
      <c r="E23" s="14">
        <v>35</v>
      </c>
      <c r="F23" s="43">
        <v>9</v>
      </c>
      <c r="G23" s="47">
        <v>8</v>
      </c>
      <c r="H23" s="38">
        <f t="shared" si="1"/>
        <v>17</v>
      </c>
      <c r="I23" s="15">
        <v>85</v>
      </c>
      <c r="J23" s="43">
        <v>0</v>
      </c>
      <c r="K23" s="47">
        <v>2</v>
      </c>
      <c r="L23" s="38">
        <f t="shared" si="2"/>
        <v>2</v>
      </c>
    </row>
    <row r="24" spans="1:12">
      <c r="E24" s="14">
        <v>36</v>
      </c>
      <c r="F24" s="43">
        <v>7</v>
      </c>
      <c r="G24" s="47">
        <v>2</v>
      </c>
      <c r="H24" s="38">
        <f t="shared" si="1"/>
        <v>9</v>
      </c>
      <c r="I24" s="15">
        <v>86</v>
      </c>
      <c r="J24" s="43">
        <v>2</v>
      </c>
      <c r="K24" s="47">
        <v>5</v>
      </c>
      <c r="L24" s="38">
        <f t="shared" si="2"/>
        <v>7</v>
      </c>
    </row>
    <row r="25" spans="1:12">
      <c r="E25" s="14">
        <v>37</v>
      </c>
      <c r="F25" s="43">
        <v>8</v>
      </c>
      <c r="G25" s="47">
        <v>6</v>
      </c>
      <c r="H25" s="38">
        <f t="shared" si="1"/>
        <v>14</v>
      </c>
      <c r="I25" s="15">
        <v>87</v>
      </c>
      <c r="J25" s="43">
        <v>1</v>
      </c>
      <c r="K25" s="47">
        <v>4</v>
      </c>
      <c r="L25" s="38">
        <f t="shared" si="2"/>
        <v>5</v>
      </c>
    </row>
    <row r="26" spans="1:12">
      <c r="E26" s="14">
        <v>38</v>
      </c>
      <c r="F26" s="43">
        <v>6</v>
      </c>
      <c r="G26" s="47">
        <v>12</v>
      </c>
      <c r="H26" s="38">
        <f t="shared" si="1"/>
        <v>18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12</v>
      </c>
      <c r="G27" s="47">
        <v>9</v>
      </c>
      <c r="H27" s="38">
        <f t="shared" si="1"/>
        <v>21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43">
        <v>7</v>
      </c>
      <c r="G28" s="47">
        <v>8</v>
      </c>
      <c r="H28" s="38">
        <f t="shared" si="1"/>
        <v>15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8</v>
      </c>
      <c r="G29" s="47">
        <v>7</v>
      </c>
      <c r="H29" s="38">
        <f t="shared" si="1"/>
        <v>15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5</v>
      </c>
      <c r="G30" s="47">
        <v>7</v>
      </c>
      <c r="H30" s="38">
        <f t="shared" si="1"/>
        <v>12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8</v>
      </c>
      <c r="G31" s="47">
        <v>11</v>
      </c>
      <c r="H31" s="38">
        <f t="shared" si="1"/>
        <v>19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7</v>
      </c>
      <c r="G32" s="47">
        <v>8</v>
      </c>
      <c r="H32" s="38">
        <f t="shared" si="1"/>
        <v>15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5</v>
      </c>
      <c r="G33" s="47">
        <v>9</v>
      </c>
      <c r="H33" s="38">
        <f t="shared" si="1"/>
        <v>14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4</v>
      </c>
      <c r="G34" s="47">
        <v>4</v>
      </c>
      <c r="H34" s="38">
        <f t="shared" si="1"/>
        <v>8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8</v>
      </c>
      <c r="H35" s="38">
        <f t="shared" si="1"/>
        <v>15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9</v>
      </c>
      <c r="G36" s="47">
        <v>3</v>
      </c>
      <c r="H36" s="38">
        <f t="shared" si="1"/>
        <v>12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6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7</v>
      </c>
      <c r="H38" s="38">
        <f t="shared" si="1"/>
        <v>11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7</v>
      </c>
      <c r="G39" s="47">
        <v>3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5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9</v>
      </c>
      <c r="H41" s="38">
        <f t="shared" si="1"/>
        <v>14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4</v>
      </c>
      <c r="H42" s="38">
        <f t="shared" si="1"/>
        <v>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12</v>
      </c>
      <c r="G43" s="47">
        <v>8</v>
      </c>
      <c r="H43" s="38">
        <f t="shared" si="1"/>
        <v>20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4</v>
      </c>
      <c r="H44" s="38">
        <f t="shared" si="1"/>
        <v>12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10</v>
      </c>
      <c r="H45" s="38">
        <f t="shared" si="1"/>
        <v>20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7</v>
      </c>
      <c r="G46" s="47">
        <v>8</v>
      </c>
      <c r="H46" s="38">
        <f t="shared" si="1"/>
        <v>15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5</v>
      </c>
      <c r="H47" s="38">
        <f t="shared" si="1"/>
        <v>8</v>
      </c>
      <c r="I47" s="25" t="s">
        <v>6</v>
      </c>
      <c r="J47" s="36">
        <f>SUM(J3:J46)</f>
        <v>121</v>
      </c>
      <c r="K47" s="39">
        <f>SUM(K3:K46)</f>
        <v>135</v>
      </c>
      <c r="L47" s="40">
        <f>SUM(J47:K47)</f>
        <v>256</v>
      </c>
    </row>
    <row r="48" spans="5:12">
      <c r="E48" s="14">
        <v>60</v>
      </c>
      <c r="F48" s="43">
        <v>6</v>
      </c>
      <c r="G48" s="47">
        <v>7</v>
      </c>
      <c r="H48" s="38">
        <f t="shared" si="1"/>
        <v>13</v>
      </c>
    </row>
    <row r="49" spans="5:12" ht="14.25" thickBot="1">
      <c r="E49" s="14">
        <v>61</v>
      </c>
      <c r="F49" s="43">
        <v>4</v>
      </c>
      <c r="G49" s="47">
        <v>5</v>
      </c>
      <c r="H49" s="38">
        <f t="shared" si="1"/>
        <v>9</v>
      </c>
      <c r="J49" s="4" t="s">
        <v>66</v>
      </c>
      <c r="K49" s="10"/>
      <c r="L49" s="10"/>
    </row>
    <row r="50" spans="5:12">
      <c r="E50" s="14">
        <v>62</v>
      </c>
      <c r="F50" s="43">
        <v>12</v>
      </c>
      <c r="G50" s="47">
        <v>11</v>
      </c>
      <c r="H50" s="38">
        <f t="shared" si="1"/>
        <v>23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11</v>
      </c>
      <c r="G51" s="47">
        <v>13</v>
      </c>
      <c r="H51" s="38">
        <f t="shared" si="1"/>
        <v>24</v>
      </c>
      <c r="J51" s="76">
        <f>SUM(B18,F53,J47)</f>
        <v>478</v>
      </c>
      <c r="K51" s="77">
        <f>SUM(C18,G53,K47)</f>
        <v>463</v>
      </c>
      <c r="L51" s="78">
        <f>SUM(J51:K51)</f>
        <v>941</v>
      </c>
    </row>
    <row r="52" spans="5:12" ht="14.25" thickBot="1">
      <c r="E52" s="24">
        <v>64</v>
      </c>
      <c r="F52" s="44">
        <v>3</v>
      </c>
      <c r="G52" s="48">
        <v>9</v>
      </c>
      <c r="H52" s="33">
        <f t="shared" si="1"/>
        <v>12</v>
      </c>
    </row>
    <row r="53" spans="5:12" ht="15" thickTop="1" thickBot="1">
      <c r="E53" s="23" t="s">
        <v>6</v>
      </c>
      <c r="F53" s="36">
        <f>SUM(F3:F52)</f>
        <v>308</v>
      </c>
      <c r="G53" s="39">
        <f>SUM(G3:G52)</f>
        <v>293</v>
      </c>
      <c r="H53" s="40">
        <f>SUM(F53:G53)</f>
        <v>601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69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7</v>
      </c>
      <c r="D3" s="28">
        <f>SUM(B3:C3)</f>
        <v>9</v>
      </c>
      <c r="E3" s="19">
        <v>15</v>
      </c>
      <c r="F3" s="49">
        <v>5</v>
      </c>
      <c r="G3" s="46">
        <v>4</v>
      </c>
      <c r="H3" s="37">
        <f>SUM(F3:G3)</f>
        <v>9</v>
      </c>
      <c r="I3" s="20">
        <v>65</v>
      </c>
      <c r="J3" s="49">
        <v>6</v>
      </c>
      <c r="K3" s="46">
        <v>5</v>
      </c>
      <c r="L3" s="37">
        <f>SUM(J3:K3)</f>
        <v>11</v>
      </c>
    </row>
    <row r="4" spans="1:12">
      <c r="A4" s="14">
        <v>1</v>
      </c>
      <c r="B4" s="43">
        <v>2</v>
      </c>
      <c r="C4" s="42">
        <v>6</v>
      </c>
      <c r="D4" s="30">
        <f t="shared" ref="D4:D17" si="0">SUM(B4:C4)</f>
        <v>8</v>
      </c>
      <c r="E4" s="14">
        <v>16</v>
      </c>
      <c r="F4" s="41">
        <v>2</v>
      </c>
      <c r="G4" s="46">
        <v>2</v>
      </c>
      <c r="H4" s="38">
        <f t="shared" ref="H4:H52" si="1">SUM(F4:G4)</f>
        <v>4</v>
      </c>
      <c r="I4" s="15">
        <v>66</v>
      </c>
      <c r="J4" s="41">
        <v>4</v>
      </c>
      <c r="K4" s="46">
        <v>2</v>
      </c>
      <c r="L4" s="38">
        <f t="shared" ref="L4:L46" si="2">SUM(J4:K4)</f>
        <v>6</v>
      </c>
    </row>
    <row r="5" spans="1:12">
      <c r="A5" s="14">
        <v>2</v>
      </c>
      <c r="B5" s="43">
        <v>5</v>
      </c>
      <c r="C5" s="42">
        <v>4</v>
      </c>
      <c r="D5" s="30">
        <f t="shared" si="0"/>
        <v>9</v>
      </c>
      <c r="E5" s="14">
        <v>17</v>
      </c>
      <c r="F5" s="41">
        <v>4</v>
      </c>
      <c r="G5" s="46">
        <v>1</v>
      </c>
      <c r="H5" s="38">
        <f t="shared" si="1"/>
        <v>5</v>
      </c>
      <c r="I5" s="15">
        <v>67</v>
      </c>
      <c r="J5" s="41">
        <v>1</v>
      </c>
      <c r="K5" s="46">
        <v>3</v>
      </c>
      <c r="L5" s="38">
        <f t="shared" si="2"/>
        <v>4</v>
      </c>
    </row>
    <row r="6" spans="1:12">
      <c r="A6" s="14">
        <v>3</v>
      </c>
      <c r="B6" s="43">
        <v>4</v>
      </c>
      <c r="C6" s="42">
        <v>6</v>
      </c>
      <c r="D6" s="30">
        <f t="shared" si="0"/>
        <v>10</v>
      </c>
      <c r="E6" s="14">
        <v>18</v>
      </c>
      <c r="F6" s="41">
        <v>3</v>
      </c>
      <c r="G6" s="46">
        <v>2</v>
      </c>
      <c r="H6" s="38">
        <f t="shared" si="1"/>
        <v>5</v>
      </c>
      <c r="I6" s="15">
        <v>68</v>
      </c>
      <c r="J6" s="41">
        <v>4</v>
      </c>
      <c r="K6" s="46">
        <v>2</v>
      </c>
      <c r="L6" s="38">
        <f t="shared" si="2"/>
        <v>6</v>
      </c>
    </row>
    <row r="7" spans="1:12">
      <c r="A7" s="14">
        <v>4</v>
      </c>
      <c r="B7" s="43">
        <v>1</v>
      </c>
      <c r="C7" s="42">
        <v>3</v>
      </c>
      <c r="D7" s="30">
        <f t="shared" si="0"/>
        <v>4</v>
      </c>
      <c r="E7" s="14">
        <v>19</v>
      </c>
      <c r="F7" s="41">
        <v>4</v>
      </c>
      <c r="G7" s="46">
        <v>0</v>
      </c>
      <c r="H7" s="38">
        <f t="shared" si="1"/>
        <v>4</v>
      </c>
      <c r="I7" s="15">
        <v>69</v>
      </c>
      <c r="J7" s="41">
        <v>4</v>
      </c>
      <c r="K7" s="46">
        <v>1</v>
      </c>
      <c r="L7" s="38">
        <f t="shared" si="2"/>
        <v>5</v>
      </c>
    </row>
    <row r="8" spans="1:12">
      <c r="A8" s="14">
        <v>5</v>
      </c>
      <c r="B8" s="43">
        <v>2</v>
      </c>
      <c r="C8" s="42">
        <v>10</v>
      </c>
      <c r="D8" s="30">
        <f t="shared" si="0"/>
        <v>12</v>
      </c>
      <c r="E8" s="14">
        <v>20</v>
      </c>
      <c r="F8" s="41">
        <v>3</v>
      </c>
      <c r="G8" s="46">
        <v>2</v>
      </c>
      <c r="H8" s="38">
        <f t="shared" si="1"/>
        <v>5</v>
      </c>
      <c r="I8" s="15">
        <v>70</v>
      </c>
      <c r="J8" s="41">
        <v>1</v>
      </c>
      <c r="K8" s="46">
        <v>8</v>
      </c>
      <c r="L8" s="38">
        <f t="shared" si="2"/>
        <v>9</v>
      </c>
    </row>
    <row r="9" spans="1:12">
      <c r="A9" s="14">
        <v>6</v>
      </c>
      <c r="B9" s="43">
        <v>1</v>
      </c>
      <c r="C9" s="42">
        <v>1</v>
      </c>
      <c r="D9" s="30">
        <f t="shared" si="0"/>
        <v>2</v>
      </c>
      <c r="E9" s="14">
        <v>21</v>
      </c>
      <c r="F9" s="41">
        <v>3</v>
      </c>
      <c r="G9" s="46">
        <v>4</v>
      </c>
      <c r="H9" s="38">
        <f t="shared" si="1"/>
        <v>7</v>
      </c>
      <c r="I9" s="15">
        <v>71</v>
      </c>
      <c r="J9" s="41">
        <v>5</v>
      </c>
      <c r="K9" s="46">
        <v>7</v>
      </c>
      <c r="L9" s="38">
        <f t="shared" si="2"/>
        <v>12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1</v>
      </c>
      <c r="G10" s="46">
        <v>6</v>
      </c>
      <c r="H10" s="38">
        <f t="shared" si="1"/>
        <v>7</v>
      </c>
      <c r="I10" s="15">
        <v>72</v>
      </c>
      <c r="J10" s="41">
        <v>1</v>
      </c>
      <c r="K10" s="46">
        <v>4</v>
      </c>
      <c r="L10" s="38">
        <f t="shared" si="2"/>
        <v>5</v>
      </c>
    </row>
    <row r="11" spans="1:12">
      <c r="A11" s="14">
        <v>8</v>
      </c>
      <c r="B11" s="43">
        <v>5</v>
      </c>
      <c r="C11" s="42">
        <v>2</v>
      </c>
      <c r="D11" s="30">
        <f t="shared" si="0"/>
        <v>7</v>
      </c>
      <c r="E11" s="14">
        <v>23</v>
      </c>
      <c r="F11" s="41">
        <v>1</v>
      </c>
      <c r="G11" s="46">
        <v>1</v>
      </c>
      <c r="H11" s="38">
        <f t="shared" si="1"/>
        <v>2</v>
      </c>
      <c r="I11" s="15">
        <v>73</v>
      </c>
      <c r="J11" s="41">
        <v>1</v>
      </c>
      <c r="K11" s="46">
        <v>3</v>
      </c>
      <c r="L11" s="38">
        <f t="shared" si="2"/>
        <v>4</v>
      </c>
    </row>
    <row r="12" spans="1:12">
      <c r="A12" s="14">
        <v>9</v>
      </c>
      <c r="B12" s="43">
        <v>4</v>
      </c>
      <c r="C12" s="42">
        <v>2</v>
      </c>
      <c r="D12" s="30">
        <f t="shared" si="0"/>
        <v>6</v>
      </c>
      <c r="E12" s="14">
        <v>24</v>
      </c>
      <c r="F12" s="41">
        <v>3</v>
      </c>
      <c r="G12" s="46">
        <v>3</v>
      </c>
      <c r="H12" s="38">
        <f t="shared" si="1"/>
        <v>6</v>
      </c>
      <c r="I12" s="15">
        <v>74</v>
      </c>
      <c r="J12" s="41">
        <v>0</v>
      </c>
      <c r="K12" s="46">
        <v>4</v>
      </c>
      <c r="L12" s="38">
        <f t="shared" si="2"/>
        <v>4</v>
      </c>
    </row>
    <row r="13" spans="1:12">
      <c r="A13" s="14">
        <v>10</v>
      </c>
      <c r="B13" s="43">
        <v>2</v>
      </c>
      <c r="C13" s="42">
        <v>0</v>
      </c>
      <c r="D13" s="30">
        <f t="shared" si="0"/>
        <v>2</v>
      </c>
      <c r="E13" s="14">
        <v>25</v>
      </c>
      <c r="F13" s="41">
        <v>3</v>
      </c>
      <c r="G13" s="46">
        <v>2</v>
      </c>
      <c r="H13" s="38">
        <f t="shared" si="1"/>
        <v>5</v>
      </c>
      <c r="I13" s="15">
        <v>75</v>
      </c>
      <c r="J13" s="41">
        <v>3</v>
      </c>
      <c r="K13" s="46">
        <v>6</v>
      </c>
      <c r="L13" s="38">
        <f t="shared" si="2"/>
        <v>9</v>
      </c>
    </row>
    <row r="14" spans="1:12">
      <c r="A14" s="14">
        <v>11</v>
      </c>
      <c r="B14" s="43">
        <v>4</v>
      </c>
      <c r="C14" s="42">
        <v>6</v>
      </c>
      <c r="D14" s="30">
        <f t="shared" si="0"/>
        <v>10</v>
      </c>
      <c r="E14" s="14">
        <v>26</v>
      </c>
      <c r="F14" s="41">
        <v>0</v>
      </c>
      <c r="G14" s="46">
        <v>4</v>
      </c>
      <c r="H14" s="38">
        <f t="shared" si="1"/>
        <v>4</v>
      </c>
      <c r="I14" s="15">
        <v>76</v>
      </c>
      <c r="J14" s="41">
        <v>4</v>
      </c>
      <c r="K14" s="46">
        <v>3</v>
      </c>
      <c r="L14" s="38">
        <f t="shared" si="2"/>
        <v>7</v>
      </c>
    </row>
    <row r="15" spans="1:12">
      <c r="A15" s="14">
        <v>12</v>
      </c>
      <c r="B15" s="43">
        <v>3</v>
      </c>
      <c r="C15" s="42">
        <v>2</v>
      </c>
      <c r="D15" s="30">
        <f t="shared" si="0"/>
        <v>5</v>
      </c>
      <c r="E15" s="14">
        <v>27</v>
      </c>
      <c r="F15" s="41">
        <v>8</v>
      </c>
      <c r="G15" s="46">
        <v>3</v>
      </c>
      <c r="H15" s="38">
        <f t="shared" si="1"/>
        <v>11</v>
      </c>
      <c r="I15" s="15">
        <v>77</v>
      </c>
      <c r="J15" s="41">
        <v>3</v>
      </c>
      <c r="K15" s="46">
        <v>3</v>
      </c>
      <c r="L15" s="38">
        <f t="shared" si="2"/>
        <v>6</v>
      </c>
    </row>
    <row r="16" spans="1:12">
      <c r="A16" s="14">
        <v>13</v>
      </c>
      <c r="B16" s="43">
        <v>4</v>
      </c>
      <c r="C16" s="42">
        <v>4</v>
      </c>
      <c r="D16" s="30">
        <f t="shared" si="0"/>
        <v>8</v>
      </c>
      <c r="E16" s="14">
        <v>28</v>
      </c>
      <c r="F16" s="43">
        <v>1</v>
      </c>
      <c r="G16" s="47">
        <v>7</v>
      </c>
      <c r="H16" s="38">
        <f t="shared" si="1"/>
        <v>8</v>
      </c>
      <c r="I16" s="15">
        <v>78</v>
      </c>
      <c r="J16" s="41">
        <v>1</v>
      </c>
      <c r="K16" s="46">
        <v>0</v>
      </c>
      <c r="L16" s="38">
        <f t="shared" si="2"/>
        <v>1</v>
      </c>
    </row>
    <row r="17" spans="1:12" ht="14.25" thickBot="1">
      <c r="A17" s="24">
        <v>14</v>
      </c>
      <c r="B17" s="44">
        <v>2</v>
      </c>
      <c r="C17" s="45">
        <v>3</v>
      </c>
      <c r="D17" s="33">
        <f t="shared" si="0"/>
        <v>5</v>
      </c>
      <c r="E17" s="14">
        <v>29</v>
      </c>
      <c r="F17" s="43">
        <v>1</v>
      </c>
      <c r="G17" s="47">
        <v>4</v>
      </c>
      <c r="H17" s="38">
        <f t="shared" si="1"/>
        <v>5</v>
      </c>
      <c r="I17" s="15">
        <v>79</v>
      </c>
      <c r="J17" s="41">
        <v>2</v>
      </c>
      <c r="K17" s="46">
        <v>2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43</v>
      </c>
      <c r="C18" s="35">
        <f>SUM(C3:C17)</f>
        <v>58</v>
      </c>
      <c r="D18" s="36">
        <f>SUM(B18:C18)</f>
        <v>101</v>
      </c>
      <c r="E18" s="14">
        <v>30</v>
      </c>
      <c r="F18" s="43">
        <v>3</v>
      </c>
      <c r="G18" s="47">
        <v>4</v>
      </c>
      <c r="H18" s="38">
        <f t="shared" si="1"/>
        <v>7</v>
      </c>
      <c r="I18" s="15">
        <v>80</v>
      </c>
      <c r="J18" s="41">
        <v>1</v>
      </c>
      <c r="K18" s="46">
        <v>1</v>
      </c>
      <c r="L18" s="38">
        <f t="shared" si="2"/>
        <v>2</v>
      </c>
    </row>
    <row r="19" spans="1:12">
      <c r="E19" s="14">
        <v>31</v>
      </c>
      <c r="F19" s="43">
        <v>6</v>
      </c>
      <c r="G19" s="47">
        <v>6</v>
      </c>
      <c r="H19" s="38">
        <f t="shared" si="1"/>
        <v>12</v>
      </c>
      <c r="I19" s="15">
        <v>81</v>
      </c>
      <c r="J19" s="41">
        <v>3</v>
      </c>
      <c r="K19" s="46">
        <v>4</v>
      </c>
      <c r="L19" s="38">
        <f t="shared" si="2"/>
        <v>7</v>
      </c>
    </row>
    <row r="20" spans="1:12">
      <c r="E20" s="14">
        <v>32</v>
      </c>
      <c r="F20" s="43">
        <v>8</v>
      </c>
      <c r="G20" s="47">
        <v>6</v>
      </c>
      <c r="H20" s="38">
        <f t="shared" si="1"/>
        <v>14</v>
      </c>
      <c r="I20" s="15">
        <v>82</v>
      </c>
      <c r="J20" s="41">
        <v>2</v>
      </c>
      <c r="K20" s="46">
        <v>1</v>
      </c>
      <c r="L20" s="38">
        <f t="shared" si="2"/>
        <v>3</v>
      </c>
    </row>
    <row r="21" spans="1:12">
      <c r="E21" s="14">
        <v>33</v>
      </c>
      <c r="F21" s="43">
        <v>7</v>
      </c>
      <c r="G21" s="47">
        <v>4</v>
      </c>
      <c r="H21" s="38">
        <f t="shared" si="1"/>
        <v>11</v>
      </c>
      <c r="I21" s="15">
        <v>83</v>
      </c>
      <c r="J21" s="41">
        <v>1</v>
      </c>
      <c r="K21" s="46">
        <v>1</v>
      </c>
      <c r="L21" s="38">
        <f t="shared" si="2"/>
        <v>2</v>
      </c>
    </row>
    <row r="22" spans="1:12">
      <c r="E22" s="14">
        <v>34</v>
      </c>
      <c r="F22" s="43">
        <v>3</v>
      </c>
      <c r="G22" s="47">
        <v>3</v>
      </c>
      <c r="H22" s="38">
        <f t="shared" si="1"/>
        <v>6</v>
      </c>
      <c r="I22" s="15">
        <v>84</v>
      </c>
      <c r="J22" s="43">
        <v>0</v>
      </c>
      <c r="K22" s="47">
        <v>2</v>
      </c>
      <c r="L22" s="38">
        <f t="shared" si="2"/>
        <v>2</v>
      </c>
    </row>
    <row r="23" spans="1:12">
      <c r="E23" s="14">
        <v>35</v>
      </c>
      <c r="F23" s="43">
        <v>9</v>
      </c>
      <c r="G23" s="47">
        <v>4</v>
      </c>
      <c r="H23" s="38">
        <f t="shared" si="1"/>
        <v>13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4</v>
      </c>
      <c r="G24" s="47">
        <v>7</v>
      </c>
      <c r="H24" s="38">
        <f t="shared" si="1"/>
        <v>11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3</v>
      </c>
      <c r="G25" s="47">
        <v>2</v>
      </c>
      <c r="H25" s="38">
        <f t="shared" si="1"/>
        <v>5</v>
      </c>
      <c r="I25" s="15">
        <v>87</v>
      </c>
      <c r="J25" s="43">
        <v>1</v>
      </c>
      <c r="K25" s="47">
        <v>2</v>
      </c>
      <c r="L25" s="38">
        <f t="shared" si="2"/>
        <v>3</v>
      </c>
    </row>
    <row r="26" spans="1:12">
      <c r="E26" s="14">
        <v>38</v>
      </c>
      <c r="F26" s="43">
        <v>5</v>
      </c>
      <c r="G26" s="47">
        <v>7</v>
      </c>
      <c r="H26" s="38">
        <f t="shared" si="1"/>
        <v>12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11</v>
      </c>
      <c r="G27" s="47">
        <v>4</v>
      </c>
      <c r="H27" s="38">
        <f t="shared" si="1"/>
        <v>15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5</v>
      </c>
      <c r="G28" s="47">
        <v>7</v>
      </c>
      <c r="H28" s="38">
        <f t="shared" si="1"/>
        <v>12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2</v>
      </c>
      <c r="G29" s="47">
        <v>1</v>
      </c>
      <c r="H29" s="38">
        <f t="shared" si="1"/>
        <v>3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4</v>
      </c>
      <c r="G30" s="47">
        <v>3</v>
      </c>
      <c r="H30" s="38">
        <f t="shared" si="1"/>
        <v>7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6</v>
      </c>
      <c r="G31" s="47">
        <v>4</v>
      </c>
      <c r="H31" s="38">
        <f t="shared" si="1"/>
        <v>10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7</v>
      </c>
      <c r="G32" s="47">
        <v>3</v>
      </c>
      <c r="H32" s="38">
        <f t="shared" si="1"/>
        <v>10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8</v>
      </c>
      <c r="G33" s="47">
        <v>3</v>
      </c>
      <c r="H33" s="38">
        <f t="shared" si="1"/>
        <v>11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2</v>
      </c>
      <c r="H34" s="38">
        <f t="shared" si="1"/>
        <v>4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6</v>
      </c>
      <c r="H35" s="38">
        <f t="shared" si="1"/>
        <v>10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2</v>
      </c>
      <c r="H36" s="38">
        <f t="shared" si="1"/>
        <v>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1</v>
      </c>
      <c r="H37" s="38">
        <f t="shared" si="1"/>
        <v>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3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3</v>
      </c>
      <c r="H39" s="38">
        <f t="shared" si="1"/>
        <v>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4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3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2</v>
      </c>
      <c r="H42" s="38">
        <f t="shared" si="1"/>
        <v>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2</v>
      </c>
      <c r="H43" s="38">
        <f t="shared" si="1"/>
        <v>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3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2</v>
      </c>
      <c r="H45" s="38">
        <f t="shared" si="1"/>
        <v>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7</v>
      </c>
      <c r="G46" s="47">
        <v>5</v>
      </c>
      <c r="H46" s="38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1</v>
      </c>
      <c r="H47" s="38">
        <f t="shared" si="1"/>
        <v>4</v>
      </c>
      <c r="I47" s="25" t="s">
        <v>6</v>
      </c>
      <c r="J47" s="36">
        <f>SUM(J3:J46)</f>
        <v>50</v>
      </c>
      <c r="K47" s="39">
        <f>SUM(K3:K46)</f>
        <v>71</v>
      </c>
      <c r="L47" s="40">
        <f>SUM(J47:K47)</f>
        <v>121</v>
      </c>
    </row>
    <row r="48" spans="5:12">
      <c r="E48" s="14">
        <v>60</v>
      </c>
      <c r="F48" s="43">
        <v>4</v>
      </c>
      <c r="G48" s="47">
        <v>4</v>
      </c>
      <c r="H48" s="38">
        <f t="shared" si="1"/>
        <v>8</v>
      </c>
    </row>
    <row r="49" spans="5:12" ht="14.25" thickBot="1">
      <c r="E49" s="14">
        <v>61</v>
      </c>
      <c r="F49" s="43">
        <v>5</v>
      </c>
      <c r="G49" s="47">
        <v>5</v>
      </c>
      <c r="H49" s="38">
        <f t="shared" si="1"/>
        <v>10</v>
      </c>
      <c r="J49" s="4" t="s">
        <v>68</v>
      </c>
      <c r="K49" s="10"/>
      <c r="L49" s="10"/>
    </row>
    <row r="50" spans="5:12">
      <c r="E50" s="14">
        <v>62</v>
      </c>
      <c r="F50" s="43">
        <v>8</v>
      </c>
      <c r="G50" s="47">
        <v>3</v>
      </c>
      <c r="H50" s="38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6</v>
      </c>
      <c r="G51" s="47">
        <v>6</v>
      </c>
      <c r="H51" s="38">
        <f t="shared" si="1"/>
        <v>12</v>
      </c>
      <c r="J51" s="76">
        <f>SUM(B18,F53,J47)</f>
        <v>305</v>
      </c>
      <c r="K51" s="77">
        <f>SUM(C18,G53,K47)</f>
        <v>301</v>
      </c>
      <c r="L51" s="78">
        <f>SUM(J51:K51)</f>
        <v>606</v>
      </c>
    </row>
    <row r="52" spans="5:12" ht="14.25" thickBot="1">
      <c r="E52" s="24">
        <v>64</v>
      </c>
      <c r="F52" s="44">
        <v>8</v>
      </c>
      <c r="G52" s="48">
        <v>2</v>
      </c>
      <c r="H52" s="33">
        <f t="shared" si="1"/>
        <v>10</v>
      </c>
    </row>
    <row r="53" spans="5:12" ht="15" thickTop="1" thickBot="1">
      <c r="E53" s="23" t="s">
        <v>6</v>
      </c>
      <c r="F53" s="36">
        <f>SUM(F3:F52)</f>
        <v>212</v>
      </c>
      <c r="G53" s="39">
        <f>SUM(G3:G52)</f>
        <v>172</v>
      </c>
      <c r="H53" s="40">
        <f>SUM(F53:G53)</f>
        <v>384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5</v>
      </c>
      <c r="D3" s="28">
        <f>SUM(B3:C3)</f>
        <v>9</v>
      </c>
      <c r="E3" s="19">
        <v>15</v>
      </c>
      <c r="F3" s="49">
        <v>5</v>
      </c>
      <c r="G3" s="46">
        <v>5</v>
      </c>
      <c r="H3" s="37">
        <f>SUM(F3:G3)</f>
        <v>10</v>
      </c>
      <c r="I3" s="20">
        <v>65</v>
      </c>
      <c r="J3" s="49">
        <v>13</v>
      </c>
      <c r="K3" s="46">
        <v>12</v>
      </c>
      <c r="L3" s="37">
        <f>SUM(J3:K3)</f>
        <v>25</v>
      </c>
    </row>
    <row r="4" spans="1:12">
      <c r="A4" s="14">
        <v>1</v>
      </c>
      <c r="B4" s="43">
        <v>8</v>
      </c>
      <c r="C4" s="42">
        <v>10</v>
      </c>
      <c r="D4" s="30">
        <f t="shared" ref="D4:D17" si="0">SUM(B4:C4)</f>
        <v>18</v>
      </c>
      <c r="E4" s="14">
        <v>16</v>
      </c>
      <c r="F4" s="41">
        <v>2</v>
      </c>
      <c r="G4" s="46">
        <v>5</v>
      </c>
      <c r="H4" s="38">
        <f t="shared" ref="H4:H52" si="1">SUM(F4:G4)</f>
        <v>7</v>
      </c>
      <c r="I4" s="15">
        <v>66</v>
      </c>
      <c r="J4" s="41">
        <v>15</v>
      </c>
      <c r="K4" s="46">
        <v>6</v>
      </c>
      <c r="L4" s="38">
        <f t="shared" ref="L4:L46" si="2">SUM(J4:K4)</f>
        <v>21</v>
      </c>
    </row>
    <row r="5" spans="1:12">
      <c r="A5" s="14">
        <v>2</v>
      </c>
      <c r="B5" s="43">
        <v>4</v>
      </c>
      <c r="C5" s="42">
        <v>11</v>
      </c>
      <c r="D5" s="30">
        <f t="shared" si="0"/>
        <v>15</v>
      </c>
      <c r="E5" s="14">
        <v>17</v>
      </c>
      <c r="F5" s="41">
        <v>5</v>
      </c>
      <c r="G5" s="46">
        <v>7</v>
      </c>
      <c r="H5" s="38">
        <f t="shared" si="1"/>
        <v>12</v>
      </c>
      <c r="I5" s="15">
        <v>67</v>
      </c>
      <c r="J5" s="41">
        <v>12</v>
      </c>
      <c r="K5" s="46">
        <v>12</v>
      </c>
      <c r="L5" s="38">
        <f t="shared" si="2"/>
        <v>24</v>
      </c>
    </row>
    <row r="6" spans="1:12">
      <c r="A6" s="14">
        <v>3</v>
      </c>
      <c r="B6" s="43">
        <v>6</v>
      </c>
      <c r="C6" s="42">
        <v>8</v>
      </c>
      <c r="D6" s="30">
        <f t="shared" si="0"/>
        <v>14</v>
      </c>
      <c r="E6" s="14">
        <v>18</v>
      </c>
      <c r="F6" s="41">
        <v>6</v>
      </c>
      <c r="G6" s="46">
        <v>6</v>
      </c>
      <c r="H6" s="38">
        <f t="shared" si="1"/>
        <v>12</v>
      </c>
      <c r="I6" s="15">
        <v>68</v>
      </c>
      <c r="J6" s="41">
        <v>13</v>
      </c>
      <c r="K6" s="46">
        <v>10</v>
      </c>
      <c r="L6" s="38">
        <f t="shared" si="2"/>
        <v>23</v>
      </c>
    </row>
    <row r="7" spans="1:12">
      <c r="A7" s="14">
        <v>4</v>
      </c>
      <c r="B7" s="43">
        <v>9</v>
      </c>
      <c r="C7" s="42">
        <v>16</v>
      </c>
      <c r="D7" s="30">
        <f t="shared" si="0"/>
        <v>25</v>
      </c>
      <c r="E7" s="14">
        <v>19</v>
      </c>
      <c r="F7" s="41">
        <v>6</v>
      </c>
      <c r="G7" s="46">
        <v>3</v>
      </c>
      <c r="H7" s="38">
        <f t="shared" si="1"/>
        <v>9</v>
      </c>
      <c r="I7" s="15">
        <v>69</v>
      </c>
      <c r="J7" s="41">
        <v>9</v>
      </c>
      <c r="K7" s="46">
        <v>10</v>
      </c>
      <c r="L7" s="38">
        <f t="shared" si="2"/>
        <v>19</v>
      </c>
    </row>
    <row r="8" spans="1:12">
      <c r="A8" s="14">
        <v>5</v>
      </c>
      <c r="B8" s="43">
        <v>9</v>
      </c>
      <c r="C8" s="42">
        <v>6</v>
      </c>
      <c r="D8" s="30">
        <f t="shared" si="0"/>
        <v>15</v>
      </c>
      <c r="E8" s="14">
        <v>20</v>
      </c>
      <c r="F8" s="41">
        <v>5</v>
      </c>
      <c r="G8" s="46">
        <v>5</v>
      </c>
      <c r="H8" s="38">
        <f t="shared" si="1"/>
        <v>10</v>
      </c>
      <c r="I8" s="15">
        <v>70</v>
      </c>
      <c r="J8" s="41">
        <v>10</v>
      </c>
      <c r="K8" s="46">
        <v>9</v>
      </c>
      <c r="L8" s="38">
        <f t="shared" si="2"/>
        <v>19</v>
      </c>
    </row>
    <row r="9" spans="1:12">
      <c r="A9" s="14">
        <v>6</v>
      </c>
      <c r="B9" s="43">
        <v>8</v>
      </c>
      <c r="C9" s="42">
        <v>10</v>
      </c>
      <c r="D9" s="30">
        <f t="shared" si="0"/>
        <v>18</v>
      </c>
      <c r="E9" s="14">
        <v>21</v>
      </c>
      <c r="F9" s="41">
        <v>5</v>
      </c>
      <c r="G9" s="46">
        <v>9</v>
      </c>
      <c r="H9" s="38">
        <f t="shared" si="1"/>
        <v>14</v>
      </c>
      <c r="I9" s="15">
        <v>71</v>
      </c>
      <c r="J9" s="41">
        <v>10</v>
      </c>
      <c r="K9" s="46">
        <v>7</v>
      </c>
      <c r="L9" s="38">
        <f t="shared" si="2"/>
        <v>17</v>
      </c>
    </row>
    <row r="10" spans="1:12">
      <c r="A10" s="14">
        <v>7</v>
      </c>
      <c r="B10" s="43">
        <v>4</v>
      </c>
      <c r="C10" s="42">
        <v>2</v>
      </c>
      <c r="D10" s="30">
        <f t="shared" si="0"/>
        <v>6</v>
      </c>
      <c r="E10" s="14">
        <v>22</v>
      </c>
      <c r="F10" s="41">
        <v>5</v>
      </c>
      <c r="G10" s="46">
        <v>4</v>
      </c>
      <c r="H10" s="38">
        <f t="shared" si="1"/>
        <v>9</v>
      </c>
      <c r="I10" s="15">
        <v>72</v>
      </c>
      <c r="J10" s="41">
        <v>9</v>
      </c>
      <c r="K10" s="46">
        <v>8</v>
      </c>
      <c r="L10" s="38">
        <f t="shared" si="2"/>
        <v>17</v>
      </c>
    </row>
    <row r="11" spans="1:12">
      <c r="A11" s="14">
        <v>8</v>
      </c>
      <c r="B11" s="43">
        <v>6</v>
      </c>
      <c r="C11" s="42">
        <v>6</v>
      </c>
      <c r="D11" s="30">
        <f t="shared" si="0"/>
        <v>12</v>
      </c>
      <c r="E11" s="14">
        <v>23</v>
      </c>
      <c r="F11" s="41">
        <v>4</v>
      </c>
      <c r="G11" s="46">
        <v>4</v>
      </c>
      <c r="H11" s="38">
        <f t="shared" si="1"/>
        <v>8</v>
      </c>
      <c r="I11" s="15">
        <v>73</v>
      </c>
      <c r="J11" s="41">
        <v>8</v>
      </c>
      <c r="K11" s="46">
        <v>9</v>
      </c>
      <c r="L11" s="38">
        <f t="shared" si="2"/>
        <v>17</v>
      </c>
    </row>
    <row r="12" spans="1:12">
      <c r="A12" s="14">
        <v>9</v>
      </c>
      <c r="B12" s="43">
        <v>2</v>
      </c>
      <c r="C12" s="42">
        <v>7</v>
      </c>
      <c r="D12" s="30">
        <f t="shared" si="0"/>
        <v>9</v>
      </c>
      <c r="E12" s="14">
        <v>24</v>
      </c>
      <c r="F12" s="41">
        <v>6</v>
      </c>
      <c r="G12" s="46">
        <v>7</v>
      </c>
      <c r="H12" s="38">
        <f t="shared" si="1"/>
        <v>13</v>
      </c>
      <c r="I12" s="15">
        <v>74</v>
      </c>
      <c r="J12" s="41">
        <v>10</v>
      </c>
      <c r="K12" s="46">
        <v>4</v>
      </c>
      <c r="L12" s="38">
        <f t="shared" si="2"/>
        <v>14</v>
      </c>
    </row>
    <row r="13" spans="1:12">
      <c r="A13" s="14">
        <v>10</v>
      </c>
      <c r="B13" s="43">
        <v>4</v>
      </c>
      <c r="C13" s="42">
        <v>8</v>
      </c>
      <c r="D13" s="30">
        <f t="shared" si="0"/>
        <v>12</v>
      </c>
      <c r="E13" s="14">
        <v>25</v>
      </c>
      <c r="F13" s="41">
        <v>8</v>
      </c>
      <c r="G13" s="46">
        <v>3</v>
      </c>
      <c r="H13" s="38">
        <f t="shared" si="1"/>
        <v>11</v>
      </c>
      <c r="I13" s="15">
        <v>75</v>
      </c>
      <c r="J13" s="41">
        <v>5</v>
      </c>
      <c r="K13" s="46">
        <v>11</v>
      </c>
      <c r="L13" s="38">
        <f t="shared" si="2"/>
        <v>16</v>
      </c>
    </row>
    <row r="14" spans="1:12">
      <c r="A14" s="14">
        <v>11</v>
      </c>
      <c r="B14" s="43">
        <v>6</v>
      </c>
      <c r="C14" s="42">
        <v>7</v>
      </c>
      <c r="D14" s="30">
        <f t="shared" si="0"/>
        <v>13</v>
      </c>
      <c r="E14" s="14">
        <v>26</v>
      </c>
      <c r="F14" s="41">
        <v>5</v>
      </c>
      <c r="G14" s="46">
        <v>5</v>
      </c>
      <c r="H14" s="38">
        <f t="shared" si="1"/>
        <v>10</v>
      </c>
      <c r="I14" s="15">
        <v>76</v>
      </c>
      <c r="J14" s="41">
        <v>4</v>
      </c>
      <c r="K14" s="46">
        <v>10</v>
      </c>
      <c r="L14" s="38">
        <f t="shared" si="2"/>
        <v>14</v>
      </c>
    </row>
    <row r="15" spans="1:12">
      <c r="A15" s="14">
        <v>12</v>
      </c>
      <c r="B15" s="43">
        <v>5</v>
      </c>
      <c r="C15" s="42">
        <v>9</v>
      </c>
      <c r="D15" s="30">
        <f t="shared" si="0"/>
        <v>14</v>
      </c>
      <c r="E15" s="14">
        <v>27</v>
      </c>
      <c r="F15" s="41">
        <v>8</v>
      </c>
      <c r="G15" s="46">
        <v>10</v>
      </c>
      <c r="H15" s="38">
        <f t="shared" si="1"/>
        <v>18</v>
      </c>
      <c r="I15" s="15">
        <v>77</v>
      </c>
      <c r="J15" s="41">
        <v>3</v>
      </c>
      <c r="K15" s="46">
        <v>6</v>
      </c>
      <c r="L15" s="38">
        <f t="shared" si="2"/>
        <v>9</v>
      </c>
    </row>
    <row r="16" spans="1:12">
      <c r="A16" s="14">
        <v>13</v>
      </c>
      <c r="B16" s="43">
        <v>7</v>
      </c>
      <c r="C16" s="42">
        <v>2</v>
      </c>
      <c r="D16" s="30">
        <f t="shared" si="0"/>
        <v>9</v>
      </c>
      <c r="E16" s="14">
        <v>28</v>
      </c>
      <c r="F16" s="43">
        <v>7</v>
      </c>
      <c r="G16" s="47">
        <v>10</v>
      </c>
      <c r="H16" s="38">
        <f t="shared" si="1"/>
        <v>17</v>
      </c>
      <c r="I16" s="15">
        <v>78</v>
      </c>
      <c r="J16" s="41">
        <v>3</v>
      </c>
      <c r="K16" s="46">
        <v>4</v>
      </c>
      <c r="L16" s="38">
        <f t="shared" si="2"/>
        <v>7</v>
      </c>
    </row>
    <row r="17" spans="1:12" ht="14.25" thickBot="1">
      <c r="A17" s="24">
        <v>14</v>
      </c>
      <c r="B17" s="44">
        <v>8</v>
      </c>
      <c r="C17" s="45">
        <v>7</v>
      </c>
      <c r="D17" s="33">
        <f t="shared" si="0"/>
        <v>15</v>
      </c>
      <c r="E17" s="14">
        <v>29</v>
      </c>
      <c r="F17" s="43">
        <v>9</v>
      </c>
      <c r="G17" s="47">
        <v>6</v>
      </c>
      <c r="H17" s="38">
        <f t="shared" si="1"/>
        <v>15</v>
      </c>
      <c r="I17" s="15">
        <v>79</v>
      </c>
      <c r="J17" s="41">
        <v>2</v>
      </c>
      <c r="K17" s="46">
        <v>7</v>
      </c>
      <c r="L17" s="38">
        <f t="shared" si="2"/>
        <v>9</v>
      </c>
    </row>
    <row r="18" spans="1:12" ht="15" thickTop="1" thickBot="1">
      <c r="A18" s="23" t="s">
        <v>6</v>
      </c>
      <c r="B18" s="34">
        <f>SUM(B3:B17)</f>
        <v>90</v>
      </c>
      <c r="C18" s="35">
        <f>SUM(C3:C17)</f>
        <v>114</v>
      </c>
      <c r="D18" s="36">
        <f>SUM(B18:C18)</f>
        <v>204</v>
      </c>
      <c r="E18" s="14">
        <v>30</v>
      </c>
      <c r="F18" s="43">
        <v>8</v>
      </c>
      <c r="G18" s="47">
        <v>2</v>
      </c>
      <c r="H18" s="38">
        <f t="shared" si="1"/>
        <v>10</v>
      </c>
      <c r="I18" s="15">
        <v>80</v>
      </c>
      <c r="J18" s="41">
        <v>4</v>
      </c>
      <c r="K18" s="46">
        <v>4</v>
      </c>
      <c r="L18" s="38">
        <f t="shared" si="2"/>
        <v>8</v>
      </c>
    </row>
    <row r="19" spans="1:12">
      <c r="E19" s="14">
        <v>31</v>
      </c>
      <c r="F19" s="43">
        <v>5</v>
      </c>
      <c r="G19" s="47">
        <v>8</v>
      </c>
      <c r="H19" s="38">
        <f t="shared" si="1"/>
        <v>13</v>
      </c>
      <c r="I19" s="15">
        <v>81</v>
      </c>
      <c r="J19" s="41">
        <v>3</v>
      </c>
      <c r="K19" s="46">
        <v>6</v>
      </c>
      <c r="L19" s="38">
        <f t="shared" si="2"/>
        <v>9</v>
      </c>
    </row>
    <row r="20" spans="1:12">
      <c r="E20" s="14">
        <v>32</v>
      </c>
      <c r="F20" s="43">
        <v>14</v>
      </c>
      <c r="G20" s="47">
        <v>10</v>
      </c>
      <c r="H20" s="38">
        <f t="shared" si="1"/>
        <v>24</v>
      </c>
      <c r="I20" s="15">
        <v>82</v>
      </c>
      <c r="J20" s="41">
        <v>4</v>
      </c>
      <c r="K20" s="46">
        <v>5</v>
      </c>
      <c r="L20" s="38">
        <f t="shared" si="2"/>
        <v>9</v>
      </c>
    </row>
    <row r="21" spans="1:12">
      <c r="E21" s="14">
        <v>33</v>
      </c>
      <c r="F21" s="43">
        <v>14</v>
      </c>
      <c r="G21" s="47">
        <v>19</v>
      </c>
      <c r="H21" s="38">
        <f t="shared" si="1"/>
        <v>33</v>
      </c>
      <c r="I21" s="15">
        <v>83</v>
      </c>
      <c r="J21" s="41">
        <v>2</v>
      </c>
      <c r="K21" s="46">
        <v>2</v>
      </c>
      <c r="L21" s="38">
        <f t="shared" si="2"/>
        <v>4</v>
      </c>
    </row>
    <row r="22" spans="1:12">
      <c r="E22" s="14">
        <v>34</v>
      </c>
      <c r="F22" s="43">
        <v>14</v>
      </c>
      <c r="G22" s="47">
        <v>13</v>
      </c>
      <c r="H22" s="38">
        <f t="shared" si="1"/>
        <v>27</v>
      </c>
      <c r="I22" s="15">
        <v>84</v>
      </c>
      <c r="J22" s="43">
        <v>1</v>
      </c>
      <c r="K22" s="47">
        <v>6</v>
      </c>
      <c r="L22" s="38">
        <f t="shared" si="2"/>
        <v>7</v>
      </c>
    </row>
    <row r="23" spans="1:12">
      <c r="E23" s="14">
        <v>35</v>
      </c>
      <c r="F23" s="43">
        <v>6</v>
      </c>
      <c r="G23" s="47">
        <v>10</v>
      </c>
      <c r="H23" s="38">
        <f t="shared" si="1"/>
        <v>16</v>
      </c>
      <c r="I23" s="15">
        <v>85</v>
      </c>
      <c r="J23" s="43">
        <v>3</v>
      </c>
      <c r="K23" s="47">
        <v>4</v>
      </c>
      <c r="L23" s="38">
        <f t="shared" si="2"/>
        <v>7</v>
      </c>
    </row>
    <row r="24" spans="1:12">
      <c r="E24" s="14">
        <v>36</v>
      </c>
      <c r="F24" s="43">
        <v>12</v>
      </c>
      <c r="G24" s="47">
        <v>12</v>
      </c>
      <c r="H24" s="38">
        <f t="shared" si="1"/>
        <v>24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22</v>
      </c>
      <c r="G25" s="47">
        <v>10</v>
      </c>
      <c r="H25" s="38">
        <f t="shared" si="1"/>
        <v>32</v>
      </c>
      <c r="I25" s="15">
        <v>87</v>
      </c>
      <c r="J25" s="43">
        <v>1</v>
      </c>
      <c r="K25" s="47">
        <v>4</v>
      </c>
      <c r="L25" s="38">
        <f t="shared" si="2"/>
        <v>5</v>
      </c>
    </row>
    <row r="26" spans="1:12">
      <c r="E26" s="14">
        <v>38</v>
      </c>
      <c r="F26" s="43">
        <v>9</v>
      </c>
      <c r="G26" s="47">
        <v>9</v>
      </c>
      <c r="H26" s="38">
        <f t="shared" si="1"/>
        <v>18</v>
      </c>
      <c r="I26" s="15">
        <v>88</v>
      </c>
      <c r="J26" s="43">
        <v>1</v>
      </c>
      <c r="K26" s="47">
        <v>1</v>
      </c>
      <c r="L26" s="38">
        <f t="shared" si="2"/>
        <v>2</v>
      </c>
    </row>
    <row r="27" spans="1:12">
      <c r="E27" s="14">
        <v>39</v>
      </c>
      <c r="F27" s="43">
        <v>8</v>
      </c>
      <c r="G27" s="47">
        <v>14</v>
      </c>
      <c r="H27" s="38">
        <f t="shared" si="1"/>
        <v>22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8</v>
      </c>
      <c r="G28" s="47">
        <v>11</v>
      </c>
      <c r="H28" s="38">
        <f t="shared" si="1"/>
        <v>19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15</v>
      </c>
      <c r="G29" s="47">
        <v>6</v>
      </c>
      <c r="H29" s="38">
        <f t="shared" si="1"/>
        <v>21</v>
      </c>
      <c r="I29" s="15">
        <v>91</v>
      </c>
      <c r="J29" s="43">
        <v>1</v>
      </c>
      <c r="K29" s="47">
        <v>3</v>
      </c>
      <c r="L29" s="38">
        <f t="shared" si="2"/>
        <v>4</v>
      </c>
    </row>
    <row r="30" spans="1:12">
      <c r="E30" s="14">
        <v>42</v>
      </c>
      <c r="F30" s="43">
        <v>14</v>
      </c>
      <c r="G30" s="47">
        <v>4</v>
      </c>
      <c r="H30" s="38">
        <f t="shared" si="1"/>
        <v>18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4</v>
      </c>
      <c r="G31" s="47">
        <v>4</v>
      </c>
      <c r="H31" s="38">
        <f t="shared" si="1"/>
        <v>8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6</v>
      </c>
      <c r="H32" s="38">
        <f t="shared" si="1"/>
        <v>11</v>
      </c>
      <c r="I32" s="15">
        <v>94</v>
      </c>
      <c r="J32" s="43">
        <v>2</v>
      </c>
      <c r="K32" s="47">
        <v>1</v>
      </c>
      <c r="L32" s="38">
        <f t="shared" si="2"/>
        <v>3</v>
      </c>
    </row>
    <row r="33" spans="5:12">
      <c r="E33" s="14">
        <v>45</v>
      </c>
      <c r="F33" s="43">
        <v>18</v>
      </c>
      <c r="G33" s="47">
        <v>12</v>
      </c>
      <c r="H33" s="38">
        <f t="shared" si="1"/>
        <v>30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3</v>
      </c>
      <c r="G34" s="47">
        <v>8</v>
      </c>
      <c r="H34" s="38">
        <f t="shared" si="1"/>
        <v>11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11</v>
      </c>
      <c r="H35" s="38">
        <f t="shared" si="1"/>
        <v>15</v>
      </c>
      <c r="I35" s="15">
        <v>97</v>
      </c>
      <c r="J35" s="43">
        <v>1</v>
      </c>
      <c r="K35" s="47">
        <v>0</v>
      </c>
      <c r="L35" s="38">
        <f t="shared" si="2"/>
        <v>1</v>
      </c>
    </row>
    <row r="36" spans="5:12">
      <c r="E36" s="14">
        <v>48</v>
      </c>
      <c r="F36" s="43">
        <v>11</v>
      </c>
      <c r="G36" s="47">
        <v>11</v>
      </c>
      <c r="H36" s="38">
        <f t="shared" si="1"/>
        <v>22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11</v>
      </c>
      <c r="G37" s="47">
        <v>8</v>
      </c>
      <c r="H37" s="38">
        <f t="shared" si="1"/>
        <v>19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10</v>
      </c>
      <c r="G38" s="47">
        <v>1</v>
      </c>
      <c r="H38" s="38">
        <f t="shared" si="1"/>
        <v>11</v>
      </c>
      <c r="I38" s="15">
        <v>100</v>
      </c>
      <c r="J38" s="43">
        <v>0</v>
      </c>
      <c r="K38" s="47">
        <v>2</v>
      </c>
      <c r="L38" s="38">
        <f t="shared" si="2"/>
        <v>2</v>
      </c>
    </row>
    <row r="39" spans="5:12">
      <c r="E39" s="14">
        <v>51</v>
      </c>
      <c r="F39" s="43">
        <v>3</v>
      </c>
      <c r="G39" s="47">
        <v>7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5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8</v>
      </c>
      <c r="G41" s="47">
        <v>7</v>
      </c>
      <c r="H41" s="38">
        <f t="shared" si="1"/>
        <v>15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2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5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10</v>
      </c>
      <c r="H44" s="38">
        <f t="shared" si="1"/>
        <v>16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8</v>
      </c>
      <c r="G45" s="47">
        <v>5</v>
      </c>
      <c r="H45" s="38">
        <f t="shared" si="1"/>
        <v>13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7</v>
      </c>
      <c r="G46" s="47">
        <v>8</v>
      </c>
      <c r="H46" s="38">
        <f t="shared" si="1"/>
        <v>15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20</v>
      </c>
      <c r="G47" s="47">
        <v>8</v>
      </c>
      <c r="H47" s="38">
        <f t="shared" si="1"/>
        <v>28</v>
      </c>
      <c r="I47" s="25" t="s">
        <v>6</v>
      </c>
      <c r="J47" s="36">
        <f>SUM(J3:J46)</f>
        <v>151</v>
      </c>
      <c r="K47" s="39">
        <f>SUM(K3:K46)</f>
        <v>170</v>
      </c>
      <c r="L47" s="40">
        <f>SUM(J47:K47)</f>
        <v>321</v>
      </c>
    </row>
    <row r="48" spans="5:12">
      <c r="E48" s="14">
        <v>60</v>
      </c>
      <c r="F48" s="43">
        <v>10</v>
      </c>
      <c r="G48" s="47">
        <v>10</v>
      </c>
      <c r="H48" s="38">
        <f t="shared" si="1"/>
        <v>20</v>
      </c>
    </row>
    <row r="49" spans="5:12" ht="14.25" thickBot="1">
      <c r="E49" s="14">
        <v>61</v>
      </c>
      <c r="F49" s="43">
        <v>13</v>
      </c>
      <c r="G49" s="47">
        <v>10</v>
      </c>
      <c r="H49" s="38">
        <f t="shared" si="1"/>
        <v>23</v>
      </c>
      <c r="J49" s="4" t="s">
        <v>71</v>
      </c>
      <c r="K49" s="10"/>
      <c r="L49" s="10"/>
    </row>
    <row r="50" spans="5:12">
      <c r="E50" s="14">
        <v>62</v>
      </c>
      <c r="F50" s="43">
        <v>9</v>
      </c>
      <c r="G50" s="47">
        <v>18</v>
      </c>
      <c r="H50" s="38">
        <f t="shared" si="1"/>
        <v>27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10</v>
      </c>
      <c r="G51" s="47">
        <v>18</v>
      </c>
      <c r="H51" s="38">
        <f t="shared" si="1"/>
        <v>28</v>
      </c>
      <c r="J51" s="76">
        <f>SUM(B18,F53,J47)</f>
        <v>661</v>
      </c>
      <c r="K51" s="77">
        <f>SUM(C18,G53,K47)</f>
        <v>690</v>
      </c>
      <c r="L51" s="78">
        <f>SUM(J51:K51)</f>
        <v>1351</v>
      </c>
    </row>
    <row r="52" spans="5:12" ht="14.25" thickBot="1">
      <c r="E52" s="24">
        <v>64</v>
      </c>
      <c r="F52" s="44">
        <v>10</v>
      </c>
      <c r="G52" s="48">
        <v>15</v>
      </c>
      <c r="H52" s="33">
        <f t="shared" si="1"/>
        <v>25</v>
      </c>
    </row>
    <row r="53" spans="5:12" ht="15" thickTop="1" thickBot="1">
      <c r="E53" s="23" t="s">
        <v>6</v>
      </c>
      <c r="F53" s="36">
        <f>SUM(F3:F52)</f>
        <v>420</v>
      </c>
      <c r="G53" s="39">
        <f>SUM(G3:G52)</f>
        <v>406</v>
      </c>
      <c r="H53" s="40">
        <f>SUM(F53:G53)</f>
        <v>826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3</v>
      </c>
      <c r="D3" s="28">
        <f>SUM(B3:C3)</f>
        <v>7</v>
      </c>
      <c r="E3" s="19">
        <v>15</v>
      </c>
      <c r="F3" s="49">
        <v>6</v>
      </c>
      <c r="G3" s="46">
        <v>5</v>
      </c>
      <c r="H3" s="37">
        <f>SUM(F3:G3)</f>
        <v>11</v>
      </c>
      <c r="I3" s="20">
        <v>65</v>
      </c>
      <c r="J3" s="49">
        <v>7</v>
      </c>
      <c r="K3" s="46">
        <v>8</v>
      </c>
      <c r="L3" s="37">
        <f>SUM(J3:K3)</f>
        <v>15</v>
      </c>
    </row>
    <row r="4" spans="1:12">
      <c r="A4" s="14">
        <v>1</v>
      </c>
      <c r="B4" s="43">
        <v>7</v>
      </c>
      <c r="C4" s="42">
        <v>7</v>
      </c>
      <c r="D4" s="30">
        <f t="shared" ref="D4:D17" si="0">SUM(B4:C4)</f>
        <v>14</v>
      </c>
      <c r="E4" s="14">
        <v>16</v>
      </c>
      <c r="F4" s="41">
        <v>2</v>
      </c>
      <c r="G4" s="46">
        <v>8</v>
      </c>
      <c r="H4" s="38">
        <f t="shared" ref="H4:H52" si="1">SUM(F4:G4)</f>
        <v>10</v>
      </c>
      <c r="I4" s="15">
        <v>66</v>
      </c>
      <c r="J4" s="41">
        <v>7</v>
      </c>
      <c r="K4" s="46">
        <v>4</v>
      </c>
      <c r="L4" s="38">
        <f t="shared" ref="L4:L46" si="2">SUM(J4:K4)</f>
        <v>11</v>
      </c>
    </row>
    <row r="5" spans="1:12">
      <c r="A5" s="14">
        <v>2</v>
      </c>
      <c r="B5" s="43">
        <v>7</v>
      </c>
      <c r="C5" s="42">
        <v>5</v>
      </c>
      <c r="D5" s="30">
        <f t="shared" si="0"/>
        <v>12</v>
      </c>
      <c r="E5" s="14">
        <v>17</v>
      </c>
      <c r="F5" s="41">
        <v>2</v>
      </c>
      <c r="G5" s="46">
        <v>4</v>
      </c>
      <c r="H5" s="38">
        <f t="shared" si="1"/>
        <v>6</v>
      </c>
      <c r="I5" s="15">
        <v>67</v>
      </c>
      <c r="J5" s="41">
        <v>4</v>
      </c>
      <c r="K5" s="46">
        <v>3</v>
      </c>
      <c r="L5" s="38">
        <f t="shared" si="2"/>
        <v>7</v>
      </c>
    </row>
    <row r="6" spans="1:12">
      <c r="A6" s="14">
        <v>3</v>
      </c>
      <c r="B6" s="43">
        <v>2</v>
      </c>
      <c r="C6" s="42">
        <v>6</v>
      </c>
      <c r="D6" s="30">
        <f t="shared" si="0"/>
        <v>8</v>
      </c>
      <c r="E6" s="14">
        <v>18</v>
      </c>
      <c r="F6" s="41">
        <v>5</v>
      </c>
      <c r="G6" s="46">
        <v>5</v>
      </c>
      <c r="H6" s="38">
        <f t="shared" si="1"/>
        <v>10</v>
      </c>
      <c r="I6" s="15">
        <v>68</v>
      </c>
      <c r="J6" s="41">
        <v>4</v>
      </c>
      <c r="K6" s="46">
        <v>3</v>
      </c>
      <c r="L6" s="38">
        <f t="shared" si="2"/>
        <v>7</v>
      </c>
    </row>
    <row r="7" spans="1:12">
      <c r="A7" s="14">
        <v>4</v>
      </c>
      <c r="B7" s="43">
        <v>6</v>
      </c>
      <c r="C7" s="42">
        <v>9</v>
      </c>
      <c r="D7" s="30">
        <f t="shared" si="0"/>
        <v>15</v>
      </c>
      <c r="E7" s="14">
        <v>19</v>
      </c>
      <c r="F7" s="41">
        <v>4</v>
      </c>
      <c r="G7" s="46">
        <v>2</v>
      </c>
      <c r="H7" s="38">
        <f t="shared" si="1"/>
        <v>6</v>
      </c>
      <c r="I7" s="15">
        <v>69</v>
      </c>
      <c r="J7" s="41">
        <v>5</v>
      </c>
      <c r="K7" s="46">
        <v>9</v>
      </c>
      <c r="L7" s="38">
        <f t="shared" si="2"/>
        <v>14</v>
      </c>
    </row>
    <row r="8" spans="1:12">
      <c r="A8" s="14">
        <v>5</v>
      </c>
      <c r="B8" s="43">
        <v>5</v>
      </c>
      <c r="C8" s="42">
        <v>5</v>
      </c>
      <c r="D8" s="30">
        <f t="shared" si="0"/>
        <v>10</v>
      </c>
      <c r="E8" s="14">
        <v>20</v>
      </c>
      <c r="F8" s="41">
        <v>3</v>
      </c>
      <c r="G8" s="46">
        <v>5</v>
      </c>
      <c r="H8" s="38">
        <f t="shared" si="1"/>
        <v>8</v>
      </c>
      <c r="I8" s="15">
        <v>70</v>
      </c>
      <c r="J8" s="41">
        <v>9</v>
      </c>
      <c r="K8" s="46">
        <v>8</v>
      </c>
      <c r="L8" s="38">
        <f t="shared" si="2"/>
        <v>17</v>
      </c>
    </row>
    <row r="9" spans="1:12">
      <c r="A9" s="14">
        <v>6</v>
      </c>
      <c r="B9" s="43">
        <v>3</v>
      </c>
      <c r="C9" s="42">
        <v>6</v>
      </c>
      <c r="D9" s="30">
        <f t="shared" si="0"/>
        <v>9</v>
      </c>
      <c r="E9" s="14">
        <v>21</v>
      </c>
      <c r="F9" s="41">
        <v>2</v>
      </c>
      <c r="G9" s="46">
        <v>3</v>
      </c>
      <c r="H9" s="38">
        <f t="shared" si="1"/>
        <v>5</v>
      </c>
      <c r="I9" s="15">
        <v>71</v>
      </c>
      <c r="J9" s="41">
        <v>5</v>
      </c>
      <c r="K9" s="46">
        <v>5</v>
      </c>
      <c r="L9" s="38">
        <f t="shared" si="2"/>
        <v>10</v>
      </c>
    </row>
    <row r="10" spans="1:12">
      <c r="A10" s="14">
        <v>7</v>
      </c>
      <c r="B10" s="43">
        <v>4</v>
      </c>
      <c r="C10" s="42">
        <v>10</v>
      </c>
      <c r="D10" s="30">
        <f t="shared" si="0"/>
        <v>14</v>
      </c>
      <c r="E10" s="14">
        <v>22</v>
      </c>
      <c r="F10" s="41">
        <v>5</v>
      </c>
      <c r="G10" s="46">
        <v>5</v>
      </c>
      <c r="H10" s="38">
        <f t="shared" si="1"/>
        <v>10</v>
      </c>
      <c r="I10" s="15">
        <v>72</v>
      </c>
      <c r="J10" s="41">
        <v>11</v>
      </c>
      <c r="K10" s="46">
        <v>4</v>
      </c>
      <c r="L10" s="38">
        <f t="shared" si="2"/>
        <v>15</v>
      </c>
    </row>
    <row r="11" spans="1:12">
      <c r="A11" s="14">
        <v>8</v>
      </c>
      <c r="B11" s="43">
        <v>6</v>
      </c>
      <c r="C11" s="42">
        <v>4</v>
      </c>
      <c r="D11" s="30">
        <f t="shared" si="0"/>
        <v>10</v>
      </c>
      <c r="E11" s="14">
        <v>23</v>
      </c>
      <c r="F11" s="41">
        <v>1</v>
      </c>
      <c r="G11" s="46">
        <v>5</v>
      </c>
      <c r="H11" s="38">
        <f t="shared" si="1"/>
        <v>6</v>
      </c>
      <c r="I11" s="15">
        <v>73</v>
      </c>
      <c r="J11" s="41">
        <v>7</v>
      </c>
      <c r="K11" s="46">
        <v>5</v>
      </c>
      <c r="L11" s="38">
        <f t="shared" si="2"/>
        <v>12</v>
      </c>
    </row>
    <row r="12" spans="1:12">
      <c r="A12" s="14">
        <v>9</v>
      </c>
      <c r="B12" s="43">
        <v>0</v>
      </c>
      <c r="C12" s="42">
        <v>1</v>
      </c>
      <c r="D12" s="30">
        <f t="shared" si="0"/>
        <v>1</v>
      </c>
      <c r="E12" s="14">
        <v>24</v>
      </c>
      <c r="F12" s="41">
        <v>2</v>
      </c>
      <c r="G12" s="46">
        <v>1</v>
      </c>
      <c r="H12" s="38">
        <f t="shared" si="1"/>
        <v>3</v>
      </c>
      <c r="I12" s="15">
        <v>74</v>
      </c>
      <c r="J12" s="41">
        <v>7</v>
      </c>
      <c r="K12" s="46">
        <v>2</v>
      </c>
      <c r="L12" s="38">
        <f t="shared" si="2"/>
        <v>9</v>
      </c>
    </row>
    <row r="13" spans="1:12">
      <c r="A13" s="14">
        <v>10</v>
      </c>
      <c r="B13" s="43">
        <v>4</v>
      </c>
      <c r="C13" s="42">
        <v>6</v>
      </c>
      <c r="D13" s="30">
        <f t="shared" si="0"/>
        <v>10</v>
      </c>
      <c r="E13" s="14">
        <v>25</v>
      </c>
      <c r="F13" s="41">
        <v>5</v>
      </c>
      <c r="G13" s="46">
        <v>2</v>
      </c>
      <c r="H13" s="38">
        <f t="shared" si="1"/>
        <v>7</v>
      </c>
      <c r="I13" s="15">
        <v>75</v>
      </c>
      <c r="J13" s="41">
        <v>3</v>
      </c>
      <c r="K13" s="46">
        <v>9</v>
      </c>
      <c r="L13" s="38">
        <f t="shared" si="2"/>
        <v>12</v>
      </c>
    </row>
    <row r="14" spans="1:12">
      <c r="A14" s="14">
        <v>11</v>
      </c>
      <c r="B14" s="43">
        <v>1</v>
      </c>
      <c r="C14" s="42">
        <v>2</v>
      </c>
      <c r="D14" s="30">
        <f t="shared" si="0"/>
        <v>3</v>
      </c>
      <c r="E14" s="14">
        <v>26</v>
      </c>
      <c r="F14" s="41">
        <v>2</v>
      </c>
      <c r="G14" s="46">
        <v>3</v>
      </c>
      <c r="H14" s="38">
        <f t="shared" si="1"/>
        <v>5</v>
      </c>
      <c r="I14" s="15">
        <v>76</v>
      </c>
      <c r="J14" s="41">
        <v>4</v>
      </c>
      <c r="K14" s="46">
        <v>3</v>
      </c>
      <c r="L14" s="38">
        <f t="shared" si="2"/>
        <v>7</v>
      </c>
    </row>
    <row r="15" spans="1:12">
      <c r="A15" s="14">
        <v>12</v>
      </c>
      <c r="B15" s="43">
        <v>4</v>
      </c>
      <c r="C15" s="42">
        <v>6</v>
      </c>
      <c r="D15" s="30">
        <f t="shared" si="0"/>
        <v>10</v>
      </c>
      <c r="E15" s="14">
        <v>27</v>
      </c>
      <c r="F15" s="41">
        <v>4</v>
      </c>
      <c r="G15" s="46">
        <v>2</v>
      </c>
      <c r="H15" s="38">
        <f t="shared" si="1"/>
        <v>6</v>
      </c>
      <c r="I15" s="15">
        <v>77</v>
      </c>
      <c r="J15" s="41">
        <v>3</v>
      </c>
      <c r="K15" s="46">
        <v>5</v>
      </c>
      <c r="L15" s="38">
        <f t="shared" si="2"/>
        <v>8</v>
      </c>
    </row>
    <row r="16" spans="1:12">
      <c r="A16" s="14">
        <v>13</v>
      </c>
      <c r="B16" s="43">
        <v>3</v>
      </c>
      <c r="C16" s="42">
        <v>4</v>
      </c>
      <c r="D16" s="30">
        <f t="shared" si="0"/>
        <v>7</v>
      </c>
      <c r="E16" s="14">
        <v>28</v>
      </c>
      <c r="F16" s="43">
        <v>5</v>
      </c>
      <c r="G16" s="47">
        <v>6</v>
      </c>
      <c r="H16" s="38">
        <f t="shared" si="1"/>
        <v>11</v>
      </c>
      <c r="I16" s="15">
        <v>78</v>
      </c>
      <c r="J16" s="41">
        <v>5</v>
      </c>
      <c r="K16" s="46">
        <v>5</v>
      </c>
      <c r="L16" s="38">
        <f t="shared" si="2"/>
        <v>10</v>
      </c>
    </row>
    <row r="17" spans="1:12" ht="14.25" thickBot="1">
      <c r="A17" s="24">
        <v>14</v>
      </c>
      <c r="B17" s="44">
        <v>5</v>
      </c>
      <c r="C17" s="45">
        <v>5</v>
      </c>
      <c r="D17" s="33">
        <f t="shared" si="0"/>
        <v>10</v>
      </c>
      <c r="E17" s="14">
        <v>29</v>
      </c>
      <c r="F17" s="43">
        <v>4</v>
      </c>
      <c r="G17" s="47">
        <v>7</v>
      </c>
      <c r="H17" s="38">
        <f t="shared" si="1"/>
        <v>11</v>
      </c>
      <c r="I17" s="15">
        <v>79</v>
      </c>
      <c r="J17" s="41">
        <v>3</v>
      </c>
      <c r="K17" s="46">
        <v>4</v>
      </c>
      <c r="L17" s="38">
        <f t="shared" si="2"/>
        <v>7</v>
      </c>
    </row>
    <row r="18" spans="1:12" ht="15" thickTop="1" thickBot="1">
      <c r="A18" s="23" t="s">
        <v>6</v>
      </c>
      <c r="B18" s="34">
        <f>SUM(B3:B17)</f>
        <v>61</v>
      </c>
      <c r="C18" s="35">
        <f>SUM(C3:C17)</f>
        <v>79</v>
      </c>
      <c r="D18" s="36">
        <f>SUM(B18:C18)</f>
        <v>140</v>
      </c>
      <c r="E18" s="14">
        <v>30</v>
      </c>
      <c r="F18" s="43">
        <v>7</v>
      </c>
      <c r="G18" s="47">
        <v>9</v>
      </c>
      <c r="H18" s="38">
        <f t="shared" si="1"/>
        <v>16</v>
      </c>
      <c r="I18" s="15">
        <v>80</v>
      </c>
      <c r="J18" s="41">
        <v>4</v>
      </c>
      <c r="K18" s="46">
        <v>5</v>
      </c>
      <c r="L18" s="38">
        <f t="shared" si="2"/>
        <v>9</v>
      </c>
    </row>
    <row r="19" spans="1:12">
      <c r="E19" s="14">
        <v>31</v>
      </c>
      <c r="F19" s="43">
        <v>8</v>
      </c>
      <c r="G19" s="47">
        <v>11</v>
      </c>
      <c r="H19" s="38">
        <f t="shared" si="1"/>
        <v>19</v>
      </c>
      <c r="I19" s="15">
        <v>81</v>
      </c>
      <c r="J19" s="41">
        <v>3</v>
      </c>
      <c r="K19" s="46">
        <v>2</v>
      </c>
      <c r="L19" s="38">
        <f t="shared" si="2"/>
        <v>5</v>
      </c>
    </row>
    <row r="20" spans="1:12">
      <c r="E20" s="14">
        <v>32</v>
      </c>
      <c r="F20" s="43">
        <v>9</v>
      </c>
      <c r="G20" s="47">
        <v>8</v>
      </c>
      <c r="H20" s="38">
        <f t="shared" si="1"/>
        <v>17</v>
      </c>
      <c r="I20" s="15">
        <v>82</v>
      </c>
      <c r="J20" s="41">
        <v>3</v>
      </c>
      <c r="K20" s="46">
        <v>3</v>
      </c>
      <c r="L20" s="38">
        <f t="shared" si="2"/>
        <v>6</v>
      </c>
    </row>
    <row r="21" spans="1:12">
      <c r="E21" s="14">
        <v>33</v>
      </c>
      <c r="F21" s="43">
        <v>9</v>
      </c>
      <c r="G21" s="47">
        <v>7</v>
      </c>
      <c r="H21" s="38">
        <f t="shared" si="1"/>
        <v>16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11</v>
      </c>
      <c r="G22" s="47">
        <v>6</v>
      </c>
      <c r="H22" s="38">
        <f t="shared" si="1"/>
        <v>17</v>
      </c>
      <c r="I22" s="15">
        <v>84</v>
      </c>
      <c r="J22" s="43">
        <v>2</v>
      </c>
      <c r="K22" s="47">
        <v>3</v>
      </c>
      <c r="L22" s="38">
        <f t="shared" si="2"/>
        <v>5</v>
      </c>
    </row>
    <row r="23" spans="1:12">
      <c r="E23" s="14">
        <v>35</v>
      </c>
      <c r="F23" s="43">
        <v>9</v>
      </c>
      <c r="G23" s="47">
        <v>6</v>
      </c>
      <c r="H23" s="38">
        <f t="shared" si="1"/>
        <v>15</v>
      </c>
      <c r="I23" s="15">
        <v>85</v>
      </c>
      <c r="J23" s="43">
        <v>3</v>
      </c>
      <c r="K23" s="47">
        <v>7</v>
      </c>
      <c r="L23" s="38">
        <f t="shared" si="2"/>
        <v>10</v>
      </c>
    </row>
    <row r="24" spans="1:12">
      <c r="E24" s="14">
        <v>36</v>
      </c>
      <c r="F24" s="43">
        <v>9</v>
      </c>
      <c r="G24" s="47">
        <v>12</v>
      </c>
      <c r="H24" s="38">
        <f t="shared" si="1"/>
        <v>21</v>
      </c>
      <c r="I24" s="15">
        <v>86</v>
      </c>
      <c r="J24" s="43">
        <v>0</v>
      </c>
      <c r="K24" s="47">
        <v>8</v>
      </c>
      <c r="L24" s="38">
        <f t="shared" si="2"/>
        <v>8</v>
      </c>
    </row>
    <row r="25" spans="1:12">
      <c r="E25" s="14">
        <v>37</v>
      </c>
      <c r="F25" s="43">
        <v>11</v>
      </c>
      <c r="G25" s="47">
        <v>5</v>
      </c>
      <c r="H25" s="38">
        <f t="shared" si="1"/>
        <v>16</v>
      </c>
      <c r="I25" s="15">
        <v>87</v>
      </c>
      <c r="J25" s="43">
        <v>2</v>
      </c>
      <c r="K25" s="47">
        <v>7</v>
      </c>
      <c r="L25" s="38">
        <f t="shared" si="2"/>
        <v>9</v>
      </c>
    </row>
    <row r="26" spans="1:12">
      <c r="E26" s="14">
        <v>38</v>
      </c>
      <c r="F26" s="43">
        <v>5</v>
      </c>
      <c r="G26" s="47">
        <v>6</v>
      </c>
      <c r="H26" s="38">
        <f t="shared" si="1"/>
        <v>11</v>
      </c>
      <c r="I26" s="15">
        <v>88</v>
      </c>
      <c r="J26" s="43">
        <v>1</v>
      </c>
      <c r="K26" s="47">
        <v>0</v>
      </c>
      <c r="L26" s="38">
        <f t="shared" si="2"/>
        <v>1</v>
      </c>
    </row>
    <row r="27" spans="1:12">
      <c r="E27" s="14">
        <v>39</v>
      </c>
      <c r="F27" s="43">
        <v>7</v>
      </c>
      <c r="G27" s="47">
        <v>8</v>
      </c>
      <c r="H27" s="38">
        <f t="shared" si="1"/>
        <v>15</v>
      </c>
      <c r="I27" s="15">
        <v>89</v>
      </c>
      <c r="J27" s="43">
        <v>3</v>
      </c>
      <c r="K27" s="47">
        <v>2</v>
      </c>
      <c r="L27" s="38">
        <f t="shared" si="2"/>
        <v>5</v>
      </c>
    </row>
    <row r="28" spans="1:12">
      <c r="E28" s="14">
        <v>40</v>
      </c>
      <c r="F28" s="43">
        <v>12</v>
      </c>
      <c r="G28" s="47">
        <v>8</v>
      </c>
      <c r="H28" s="38">
        <f t="shared" si="1"/>
        <v>20</v>
      </c>
      <c r="I28" s="15">
        <v>90</v>
      </c>
      <c r="J28" s="43">
        <v>0</v>
      </c>
      <c r="K28" s="47">
        <v>5</v>
      </c>
      <c r="L28" s="38">
        <f t="shared" si="2"/>
        <v>5</v>
      </c>
    </row>
    <row r="29" spans="1:12">
      <c r="E29" s="14">
        <v>41</v>
      </c>
      <c r="F29" s="43">
        <v>7</v>
      </c>
      <c r="G29" s="47">
        <v>7</v>
      </c>
      <c r="H29" s="38">
        <f t="shared" si="1"/>
        <v>14</v>
      </c>
      <c r="I29" s="15">
        <v>91</v>
      </c>
      <c r="J29" s="43">
        <v>3</v>
      </c>
      <c r="K29" s="47">
        <v>4</v>
      </c>
      <c r="L29" s="38">
        <f t="shared" si="2"/>
        <v>7</v>
      </c>
    </row>
    <row r="30" spans="1:12">
      <c r="E30" s="14">
        <v>42</v>
      </c>
      <c r="F30" s="43">
        <v>8</v>
      </c>
      <c r="G30" s="47">
        <v>5</v>
      </c>
      <c r="H30" s="38">
        <f t="shared" si="1"/>
        <v>13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8</v>
      </c>
      <c r="G31" s="47">
        <v>7</v>
      </c>
      <c r="H31" s="38">
        <f t="shared" si="1"/>
        <v>15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4</v>
      </c>
      <c r="G32" s="47">
        <v>4</v>
      </c>
      <c r="H32" s="38">
        <f t="shared" si="1"/>
        <v>8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7</v>
      </c>
      <c r="G33" s="47">
        <v>5</v>
      </c>
      <c r="H33" s="38">
        <f t="shared" si="1"/>
        <v>12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2</v>
      </c>
      <c r="H34" s="38">
        <f t="shared" si="1"/>
        <v>6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4</v>
      </c>
      <c r="G35" s="47">
        <v>6</v>
      </c>
      <c r="H35" s="38">
        <f t="shared" si="1"/>
        <v>10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9</v>
      </c>
      <c r="H36" s="38">
        <f t="shared" si="1"/>
        <v>15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4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2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9</v>
      </c>
      <c r="G39" s="47">
        <v>6</v>
      </c>
      <c r="H39" s="38">
        <f t="shared" si="1"/>
        <v>15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6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</v>
      </c>
      <c r="G41" s="47">
        <v>4</v>
      </c>
      <c r="H41" s="38">
        <f t="shared" si="1"/>
        <v>13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6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10</v>
      </c>
      <c r="G43" s="47">
        <v>3</v>
      </c>
      <c r="H43" s="38">
        <f t="shared" si="1"/>
        <v>13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7</v>
      </c>
      <c r="H44" s="38">
        <f t="shared" si="1"/>
        <v>11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8</v>
      </c>
      <c r="H45" s="38">
        <f t="shared" si="1"/>
        <v>14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6</v>
      </c>
      <c r="H46" s="38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5</v>
      </c>
      <c r="H47" s="38">
        <f t="shared" si="1"/>
        <v>11</v>
      </c>
      <c r="I47" s="25" t="s">
        <v>6</v>
      </c>
      <c r="J47" s="36">
        <f>SUM(J3:J46)</f>
        <v>109</v>
      </c>
      <c r="K47" s="39">
        <f>SUM(K3:K46)</f>
        <v>127</v>
      </c>
      <c r="L47" s="40">
        <f>SUM(J47:K47)</f>
        <v>236</v>
      </c>
    </row>
    <row r="48" spans="5:12">
      <c r="E48" s="14">
        <v>60</v>
      </c>
      <c r="F48" s="43">
        <v>9</v>
      </c>
      <c r="G48" s="47">
        <v>9</v>
      </c>
      <c r="H48" s="38">
        <f t="shared" si="1"/>
        <v>18</v>
      </c>
    </row>
    <row r="49" spans="5:12" ht="14.25" thickBot="1">
      <c r="E49" s="14">
        <v>61</v>
      </c>
      <c r="F49" s="43">
        <v>9</v>
      </c>
      <c r="G49" s="47">
        <v>8</v>
      </c>
      <c r="H49" s="38">
        <f t="shared" si="1"/>
        <v>17</v>
      </c>
      <c r="J49" s="4" t="s">
        <v>73</v>
      </c>
      <c r="K49" s="10"/>
      <c r="L49" s="10"/>
    </row>
    <row r="50" spans="5:12">
      <c r="E50" s="14">
        <v>62</v>
      </c>
      <c r="F50" s="43">
        <v>8</v>
      </c>
      <c r="G50" s="47">
        <v>9</v>
      </c>
      <c r="H50" s="38">
        <f t="shared" si="1"/>
        <v>17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11</v>
      </c>
      <c r="G51" s="47">
        <v>11</v>
      </c>
      <c r="H51" s="38">
        <f t="shared" si="1"/>
        <v>22</v>
      </c>
      <c r="J51" s="76">
        <f>SUM(B18,F53,J47)</f>
        <v>474</v>
      </c>
      <c r="K51" s="77">
        <f>SUM(C18,G53,K47)</f>
        <v>505</v>
      </c>
      <c r="L51" s="78">
        <f>SUM(J51:K51)</f>
        <v>979</v>
      </c>
    </row>
    <row r="52" spans="5:12" ht="14.25" thickBot="1">
      <c r="E52" s="24">
        <v>64</v>
      </c>
      <c r="F52" s="44">
        <v>6</v>
      </c>
      <c r="G52" s="48">
        <v>11</v>
      </c>
      <c r="H52" s="33">
        <f t="shared" si="1"/>
        <v>17</v>
      </c>
    </row>
    <row r="53" spans="5:12" ht="15" thickTop="1" thickBot="1">
      <c r="E53" s="23" t="s">
        <v>6</v>
      </c>
      <c r="F53" s="36">
        <f>SUM(F3:F52)</f>
        <v>304</v>
      </c>
      <c r="G53" s="39">
        <f>SUM(G3:G52)</f>
        <v>299</v>
      </c>
      <c r="H53" s="40">
        <f>SUM(F53:G53)</f>
        <v>603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75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32</v>
      </c>
      <c r="C3" s="42">
        <v>29</v>
      </c>
      <c r="D3" s="28">
        <f>SUM(B3:C3)</f>
        <v>61</v>
      </c>
      <c r="E3" s="19">
        <v>15</v>
      </c>
      <c r="F3" s="49">
        <v>53</v>
      </c>
      <c r="G3" s="46">
        <v>54</v>
      </c>
      <c r="H3" s="37">
        <f>SUM(F3:G3)</f>
        <v>107</v>
      </c>
      <c r="I3" s="20">
        <v>65</v>
      </c>
      <c r="J3" s="49">
        <v>55</v>
      </c>
      <c r="K3" s="46">
        <v>57</v>
      </c>
      <c r="L3" s="37">
        <f>SUM(J3:K3)</f>
        <v>112</v>
      </c>
    </row>
    <row r="4" spans="1:12">
      <c r="A4" s="14">
        <v>1</v>
      </c>
      <c r="B4" s="43">
        <v>37</v>
      </c>
      <c r="C4" s="42">
        <v>40</v>
      </c>
      <c r="D4" s="30">
        <f t="shared" ref="D4:D17" si="0">SUM(B4:C4)</f>
        <v>77</v>
      </c>
      <c r="E4" s="14">
        <v>16</v>
      </c>
      <c r="F4" s="41">
        <v>52</v>
      </c>
      <c r="G4" s="46">
        <v>40</v>
      </c>
      <c r="H4" s="38">
        <f t="shared" ref="H4:H52" si="1">SUM(F4:G4)</f>
        <v>92</v>
      </c>
      <c r="I4" s="15">
        <v>66</v>
      </c>
      <c r="J4" s="41">
        <v>43</v>
      </c>
      <c r="K4" s="46">
        <v>38</v>
      </c>
      <c r="L4" s="38">
        <f t="shared" ref="L4:L46" si="2">SUM(J4:K4)</f>
        <v>81</v>
      </c>
    </row>
    <row r="5" spans="1:12">
      <c r="A5" s="14">
        <v>2</v>
      </c>
      <c r="B5" s="43">
        <v>42</v>
      </c>
      <c r="C5" s="42">
        <v>31</v>
      </c>
      <c r="D5" s="30">
        <f t="shared" si="0"/>
        <v>73</v>
      </c>
      <c r="E5" s="14">
        <v>17</v>
      </c>
      <c r="F5" s="41">
        <v>39</v>
      </c>
      <c r="G5" s="46">
        <v>36</v>
      </c>
      <c r="H5" s="38">
        <f t="shared" si="1"/>
        <v>75</v>
      </c>
      <c r="I5" s="15">
        <v>67</v>
      </c>
      <c r="J5" s="41">
        <v>44</v>
      </c>
      <c r="K5" s="46">
        <v>41</v>
      </c>
      <c r="L5" s="38">
        <f t="shared" si="2"/>
        <v>85</v>
      </c>
    </row>
    <row r="6" spans="1:12">
      <c r="A6" s="14">
        <v>3</v>
      </c>
      <c r="B6" s="43">
        <v>34</v>
      </c>
      <c r="C6" s="42">
        <v>43</v>
      </c>
      <c r="D6" s="30">
        <f t="shared" si="0"/>
        <v>77</v>
      </c>
      <c r="E6" s="14">
        <v>18</v>
      </c>
      <c r="F6" s="41">
        <v>42</v>
      </c>
      <c r="G6" s="46">
        <v>35</v>
      </c>
      <c r="H6" s="38">
        <f t="shared" si="1"/>
        <v>77</v>
      </c>
      <c r="I6" s="15">
        <v>68</v>
      </c>
      <c r="J6" s="41">
        <v>51</v>
      </c>
      <c r="K6" s="46">
        <v>50</v>
      </c>
      <c r="L6" s="38">
        <f t="shared" si="2"/>
        <v>101</v>
      </c>
    </row>
    <row r="7" spans="1:12">
      <c r="A7" s="14">
        <v>4</v>
      </c>
      <c r="B7" s="43">
        <v>47</v>
      </c>
      <c r="C7" s="42">
        <v>26</v>
      </c>
      <c r="D7" s="30">
        <f t="shared" si="0"/>
        <v>73</v>
      </c>
      <c r="E7" s="14">
        <v>19</v>
      </c>
      <c r="F7" s="41">
        <v>35</v>
      </c>
      <c r="G7" s="46">
        <v>46</v>
      </c>
      <c r="H7" s="38">
        <f t="shared" si="1"/>
        <v>81</v>
      </c>
      <c r="I7" s="15">
        <v>69</v>
      </c>
      <c r="J7" s="41">
        <v>45</v>
      </c>
      <c r="K7" s="46">
        <v>56</v>
      </c>
      <c r="L7" s="38">
        <f t="shared" si="2"/>
        <v>101</v>
      </c>
    </row>
    <row r="8" spans="1:12">
      <c r="A8" s="14">
        <v>5</v>
      </c>
      <c r="B8" s="43">
        <v>39</v>
      </c>
      <c r="C8" s="42">
        <v>37</v>
      </c>
      <c r="D8" s="30">
        <f t="shared" si="0"/>
        <v>76</v>
      </c>
      <c r="E8" s="14">
        <v>20</v>
      </c>
      <c r="F8" s="41">
        <v>36</v>
      </c>
      <c r="G8" s="46">
        <v>33</v>
      </c>
      <c r="H8" s="38">
        <f t="shared" si="1"/>
        <v>69</v>
      </c>
      <c r="I8" s="15">
        <v>70</v>
      </c>
      <c r="J8" s="41">
        <v>54</v>
      </c>
      <c r="K8" s="46">
        <v>47</v>
      </c>
      <c r="L8" s="38">
        <f t="shared" si="2"/>
        <v>101</v>
      </c>
    </row>
    <row r="9" spans="1:12">
      <c r="A9" s="14">
        <v>6</v>
      </c>
      <c r="B9" s="43">
        <v>35</v>
      </c>
      <c r="C9" s="42">
        <v>45</v>
      </c>
      <c r="D9" s="30">
        <f t="shared" si="0"/>
        <v>80</v>
      </c>
      <c r="E9" s="14">
        <v>21</v>
      </c>
      <c r="F9" s="41">
        <v>47</v>
      </c>
      <c r="G9" s="46">
        <v>38</v>
      </c>
      <c r="H9" s="38">
        <f t="shared" si="1"/>
        <v>85</v>
      </c>
      <c r="I9" s="15">
        <v>71</v>
      </c>
      <c r="J9" s="41">
        <v>42</v>
      </c>
      <c r="K9" s="46">
        <v>45</v>
      </c>
      <c r="L9" s="38">
        <f t="shared" si="2"/>
        <v>87</v>
      </c>
    </row>
    <row r="10" spans="1:12">
      <c r="A10" s="14">
        <v>7</v>
      </c>
      <c r="B10" s="43">
        <v>41</v>
      </c>
      <c r="C10" s="42">
        <v>33</v>
      </c>
      <c r="D10" s="30">
        <f t="shared" si="0"/>
        <v>74</v>
      </c>
      <c r="E10" s="14">
        <v>22</v>
      </c>
      <c r="F10" s="41">
        <v>36</v>
      </c>
      <c r="G10" s="46">
        <v>30</v>
      </c>
      <c r="H10" s="38">
        <f t="shared" si="1"/>
        <v>66</v>
      </c>
      <c r="I10" s="15">
        <v>72</v>
      </c>
      <c r="J10" s="41">
        <v>43</v>
      </c>
      <c r="K10" s="46">
        <v>35</v>
      </c>
      <c r="L10" s="38">
        <f t="shared" si="2"/>
        <v>78</v>
      </c>
    </row>
    <row r="11" spans="1:12">
      <c r="A11" s="14">
        <v>8</v>
      </c>
      <c r="B11" s="43">
        <v>56</v>
      </c>
      <c r="C11" s="42">
        <v>44</v>
      </c>
      <c r="D11" s="30">
        <f t="shared" si="0"/>
        <v>100</v>
      </c>
      <c r="E11" s="14">
        <v>23</v>
      </c>
      <c r="F11" s="41">
        <v>37</v>
      </c>
      <c r="G11" s="46">
        <v>33</v>
      </c>
      <c r="H11" s="38">
        <f t="shared" si="1"/>
        <v>70</v>
      </c>
      <c r="I11" s="15">
        <v>73</v>
      </c>
      <c r="J11" s="41">
        <v>40</v>
      </c>
      <c r="K11" s="46">
        <v>37</v>
      </c>
      <c r="L11" s="38">
        <f t="shared" si="2"/>
        <v>77</v>
      </c>
    </row>
    <row r="12" spans="1:12">
      <c r="A12" s="14">
        <v>9</v>
      </c>
      <c r="B12" s="43">
        <v>49</v>
      </c>
      <c r="C12" s="42">
        <v>46</v>
      </c>
      <c r="D12" s="30">
        <f t="shared" si="0"/>
        <v>95</v>
      </c>
      <c r="E12" s="14">
        <v>24</v>
      </c>
      <c r="F12" s="41">
        <v>55</v>
      </c>
      <c r="G12" s="46">
        <v>40</v>
      </c>
      <c r="H12" s="38">
        <f t="shared" si="1"/>
        <v>95</v>
      </c>
      <c r="I12" s="15">
        <v>74</v>
      </c>
      <c r="J12" s="41">
        <v>30</v>
      </c>
      <c r="K12" s="46">
        <v>38</v>
      </c>
      <c r="L12" s="38">
        <f t="shared" si="2"/>
        <v>68</v>
      </c>
    </row>
    <row r="13" spans="1:12">
      <c r="A13" s="14">
        <v>10</v>
      </c>
      <c r="B13" s="43">
        <v>41</v>
      </c>
      <c r="C13" s="42">
        <v>59</v>
      </c>
      <c r="D13" s="30">
        <f t="shared" si="0"/>
        <v>100</v>
      </c>
      <c r="E13" s="14">
        <v>25</v>
      </c>
      <c r="F13" s="41">
        <v>37</v>
      </c>
      <c r="G13" s="46">
        <v>36</v>
      </c>
      <c r="H13" s="38">
        <f t="shared" si="1"/>
        <v>73</v>
      </c>
      <c r="I13" s="15">
        <v>75</v>
      </c>
      <c r="J13" s="41">
        <v>33</v>
      </c>
      <c r="K13" s="46">
        <v>26</v>
      </c>
      <c r="L13" s="38">
        <f t="shared" si="2"/>
        <v>59</v>
      </c>
    </row>
    <row r="14" spans="1:12">
      <c r="A14" s="14">
        <v>11</v>
      </c>
      <c r="B14" s="43">
        <v>37</v>
      </c>
      <c r="C14" s="42">
        <v>46</v>
      </c>
      <c r="D14" s="30">
        <f t="shared" si="0"/>
        <v>83</v>
      </c>
      <c r="E14" s="14">
        <v>26</v>
      </c>
      <c r="F14" s="41">
        <v>72</v>
      </c>
      <c r="G14" s="46">
        <v>34</v>
      </c>
      <c r="H14" s="38">
        <f t="shared" si="1"/>
        <v>106</v>
      </c>
      <c r="I14" s="15">
        <v>76</v>
      </c>
      <c r="J14" s="41">
        <v>26</v>
      </c>
      <c r="K14" s="46">
        <v>20</v>
      </c>
      <c r="L14" s="38">
        <f t="shared" si="2"/>
        <v>46</v>
      </c>
    </row>
    <row r="15" spans="1:12">
      <c r="A15" s="14">
        <v>12</v>
      </c>
      <c r="B15" s="43">
        <v>50</v>
      </c>
      <c r="C15" s="42">
        <v>51</v>
      </c>
      <c r="D15" s="30">
        <f t="shared" si="0"/>
        <v>101</v>
      </c>
      <c r="E15" s="14">
        <v>27</v>
      </c>
      <c r="F15" s="41">
        <v>52</v>
      </c>
      <c r="G15" s="46">
        <v>32</v>
      </c>
      <c r="H15" s="38">
        <f t="shared" si="1"/>
        <v>84</v>
      </c>
      <c r="I15" s="15">
        <v>77</v>
      </c>
      <c r="J15" s="41">
        <v>19</v>
      </c>
      <c r="K15" s="46">
        <v>27</v>
      </c>
      <c r="L15" s="38">
        <f t="shared" si="2"/>
        <v>46</v>
      </c>
    </row>
    <row r="16" spans="1:12">
      <c r="A16" s="14">
        <v>13</v>
      </c>
      <c r="B16" s="43">
        <v>47</v>
      </c>
      <c r="C16" s="42">
        <v>45</v>
      </c>
      <c r="D16" s="30">
        <f t="shared" si="0"/>
        <v>92</v>
      </c>
      <c r="E16" s="14">
        <v>28</v>
      </c>
      <c r="F16" s="43">
        <v>61</v>
      </c>
      <c r="G16" s="47">
        <v>50</v>
      </c>
      <c r="H16" s="38">
        <f t="shared" si="1"/>
        <v>111</v>
      </c>
      <c r="I16" s="15">
        <v>78</v>
      </c>
      <c r="J16" s="41">
        <v>16</v>
      </c>
      <c r="K16" s="46">
        <v>19</v>
      </c>
      <c r="L16" s="38">
        <f t="shared" si="2"/>
        <v>35</v>
      </c>
    </row>
    <row r="17" spans="1:12" ht="14.25" thickBot="1">
      <c r="A17" s="24">
        <v>14</v>
      </c>
      <c r="B17" s="44">
        <v>52</v>
      </c>
      <c r="C17" s="45">
        <v>42</v>
      </c>
      <c r="D17" s="33">
        <f t="shared" si="0"/>
        <v>94</v>
      </c>
      <c r="E17" s="14">
        <v>29</v>
      </c>
      <c r="F17" s="43">
        <v>62</v>
      </c>
      <c r="G17" s="47">
        <v>47</v>
      </c>
      <c r="H17" s="38">
        <f t="shared" si="1"/>
        <v>109</v>
      </c>
      <c r="I17" s="15">
        <v>79</v>
      </c>
      <c r="J17" s="41">
        <v>15</v>
      </c>
      <c r="K17" s="46">
        <v>19</v>
      </c>
      <c r="L17" s="38">
        <f t="shared" si="2"/>
        <v>34</v>
      </c>
    </row>
    <row r="18" spans="1:12" ht="15" thickTop="1" thickBot="1">
      <c r="A18" s="23" t="s">
        <v>6</v>
      </c>
      <c r="B18" s="34">
        <f>SUM(B3:B17)</f>
        <v>639</v>
      </c>
      <c r="C18" s="35">
        <f>SUM(C3:C17)</f>
        <v>617</v>
      </c>
      <c r="D18" s="36">
        <f>SUM(B18:C18)</f>
        <v>1256</v>
      </c>
      <c r="E18" s="14">
        <v>30</v>
      </c>
      <c r="F18" s="43">
        <v>54</v>
      </c>
      <c r="G18" s="47">
        <v>38</v>
      </c>
      <c r="H18" s="38">
        <f t="shared" si="1"/>
        <v>92</v>
      </c>
      <c r="I18" s="15">
        <v>80</v>
      </c>
      <c r="J18" s="41">
        <v>14</v>
      </c>
      <c r="K18" s="46">
        <v>26</v>
      </c>
      <c r="L18" s="38">
        <f t="shared" si="2"/>
        <v>40</v>
      </c>
    </row>
    <row r="19" spans="1:12">
      <c r="E19" s="14">
        <v>31</v>
      </c>
      <c r="F19" s="43">
        <v>66</v>
      </c>
      <c r="G19" s="47">
        <v>51</v>
      </c>
      <c r="H19" s="38">
        <f t="shared" si="1"/>
        <v>117</v>
      </c>
      <c r="I19" s="15">
        <v>81</v>
      </c>
      <c r="J19" s="41">
        <v>16</v>
      </c>
      <c r="K19" s="46">
        <v>16</v>
      </c>
      <c r="L19" s="38">
        <f t="shared" si="2"/>
        <v>32</v>
      </c>
    </row>
    <row r="20" spans="1:12">
      <c r="E20" s="14">
        <v>32</v>
      </c>
      <c r="F20" s="43">
        <v>52</v>
      </c>
      <c r="G20" s="47">
        <v>45</v>
      </c>
      <c r="H20" s="38">
        <f t="shared" si="1"/>
        <v>97</v>
      </c>
      <c r="I20" s="15">
        <v>82</v>
      </c>
      <c r="J20" s="41">
        <v>11</v>
      </c>
      <c r="K20" s="46">
        <v>22</v>
      </c>
      <c r="L20" s="38">
        <f t="shared" si="2"/>
        <v>33</v>
      </c>
    </row>
    <row r="21" spans="1:12">
      <c r="E21" s="14">
        <v>33</v>
      </c>
      <c r="F21" s="43">
        <v>75</v>
      </c>
      <c r="G21" s="47">
        <v>50</v>
      </c>
      <c r="H21" s="38">
        <f t="shared" si="1"/>
        <v>125</v>
      </c>
      <c r="I21" s="15">
        <v>83</v>
      </c>
      <c r="J21" s="41">
        <v>12</v>
      </c>
      <c r="K21" s="46">
        <v>16</v>
      </c>
      <c r="L21" s="38">
        <f t="shared" si="2"/>
        <v>28</v>
      </c>
    </row>
    <row r="22" spans="1:12">
      <c r="E22" s="14">
        <v>34</v>
      </c>
      <c r="F22" s="43">
        <v>69</v>
      </c>
      <c r="G22" s="47">
        <v>55</v>
      </c>
      <c r="H22" s="38">
        <f t="shared" si="1"/>
        <v>124</v>
      </c>
      <c r="I22" s="15">
        <v>84</v>
      </c>
      <c r="J22" s="43">
        <v>12</v>
      </c>
      <c r="K22" s="47">
        <v>12</v>
      </c>
      <c r="L22" s="38">
        <f t="shared" si="2"/>
        <v>24</v>
      </c>
    </row>
    <row r="23" spans="1:12">
      <c r="E23" s="14">
        <v>35</v>
      </c>
      <c r="F23" s="43">
        <v>54</v>
      </c>
      <c r="G23" s="47">
        <v>49</v>
      </c>
      <c r="H23" s="38">
        <f t="shared" si="1"/>
        <v>103</v>
      </c>
      <c r="I23" s="15">
        <v>85</v>
      </c>
      <c r="J23" s="43">
        <v>8</v>
      </c>
      <c r="K23" s="47">
        <v>18</v>
      </c>
      <c r="L23" s="38">
        <f t="shared" si="2"/>
        <v>26</v>
      </c>
    </row>
    <row r="24" spans="1:12">
      <c r="E24" s="14">
        <v>36</v>
      </c>
      <c r="F24" s="43">
        <v>68</v>
      </c>
      <c r="G24" s="47">
        <v>56</v>
      </c>
      <c r="H24" s="38">
        <f t="shared" si="1"/>
        <v>124</v>
      </c>
      <c r="I24" s="15">
        <v>86</v>
      </c>
      <c r="J24" s="43">
        <v>6</v>
      </c>
      <c r="K24" s="47">
        <v>11</v>
      </c>
      <c r="L24" s="38">
        <f t="shared" si="2"/>
        <v>17</v>
      </c>
    </row>
    <row r="25" spans="1:12">
      <c r="E25" s="14">
        <v>37</v>
      </c>
      <c r="F25" s="43">
        <v>44</v>
      </c>
      <c r="G25" s="47">
        <v>68</v>
      </c>
      <c r="H25" s="38">
        <f t="shared" si="1"/>
        <v>112</v>
      </c>
      <c r="I25" s="15">
        <v>87</v>
      </c>
      <c r="J25" s="43">
        <v>6</v>
      </c>
      <c r="K25" s="47">
        <v>15</v>
      </c>
      <c r="L25" s="38">
        <f t="shared" si="2"/>
        <v>21</v>
      </c>
    </row>
    <row r="26" spans="1:12">
      <c r="E26" s="14">
        <v>38</v>
      </c>
      <c r="F26" s="43">
        <v>68</v>
      </c>
      <c r="G26" s="47">
        <v>59</v>
      </c>
      <c r="H26" s="38">
        <f t="shared" si="1"/>
        <v>127</v>
      </c>
      <c r="I26" s="15">
        <v>88</v>
      </c>
      <c r="J26" s="43">
        <v>4</v>
      </c>
      <c r="K26" s="47">
        <v>9</v>
      </c>
      <c r="L26" s="38">
        <f t="shared" si="2"/>
        <v>13</v>
      </c>
    </row>
    <row r="27" spans="1:12">
      <c r="E27" s="14">
        <v>39</v>
      </c>
      <c r="F27" s="43">
        <v>73</v>
      </c>
      <c r="G27" s="47">
        <v>66</v>
      </c>
      <c r="H27" s="38">
        <f t="shared" si="1"/>
        <v>139</v>
      </c>
      <c r="I27" s="15">
        <v>89</v>
      </c>
      <c r="J27" s="43">
        <v>6</v>
      </c>
      <c r="K27" s="47">
        <v>5</v>
      </c>
      <c r="L27" s="38">
        <f t="shared" si="2"/>
        <v>11</v>
      </c>
    </row>
    <row r="28" spans="1:12">
      <c r="E28" s="14">
        <v>40</v>
      </c>
      <c r="F28" s="43">
        <v>80</v>
      </c>
      <c r="G28" s="47">
        <v>72</v>
      </c>
      <c r="H28" s="38">
        <f t="shared" si="1"/>
        <v>152</v>
      </c>
      <c r="I28" s="15">
        <v>90</v>
      </c>
      <c r="J28" s="43">
        <v>0</v>
      </c>
      <c r="K28" s="47">
        <v>6</v>
      </c>
      <c r="L28" s="38">
        <f t="shared" si="2"/>
        <v>6</v>
      </c>
    </row>
    <row r="29" spans="1:12">
      <c r="E29" s="14">
        <v>41</v>
      </c>
      <c r="F29" s="43">
        <v>69</v>
      </c>
      <c r="G29" s="47">
        <v>66</v>
      </c>
      <c r="H29" s="38">
        <f t="shared" si="1"/>
        <v>135</v>
      </c>
      <c r="I29" s="15">
        <v>91</v>
      </c>
      <c r="J29" s="43">
        <v>1</v>
      </c>
      <c r="K29" s="47">
        <v>6</v>
      </c>
      <c r="L29" s="38">
        <f t="shared" si="2"/>
        <v>7</v>
      </c>
    </row>
    <row r="30" spans="1:12">
      <c r="E30" s="14">
        <v>42</v>
      </c>
      <c r="F30" s="43">
        <v>77</v>
      </c>
      <c r="G30" s="47">
        <v>74</v>
      </c>
      <c r="H30" s="38">
        <f t="shared" si="1"/>
        <v>151</v>
      </c>
      <c r="I30" s="15">
        <v>92</v>
      </c>
      <c r="J30" s="43">
        <v>0</v>
      </c>
      <c r="K30" s="47">
        <v>6</v>
      </c>
      <c r="L30" s="38">
        <f t="shared" si="2"/>
        <v>6</v>
      </c>
    </row>
    <row r="31" spans="1:12">
      <c r="E31" s="14">
        <v>43</v>
      </c>
      <c r="F31" s="43">
        <v>77</v>
      </c>
      <c r="G31" s="47">
        <v>70</v>
      </c>
      <c r="H31" s="38">
        <f t="shared" si="1"/>
        <v>147</v>
      </c>
      <c r="I31" s="15">
        <v>93</v>
      </c>
      <c r="J31" s="43">
        <v>1</v>
      </c>
      <c r="K31" s="47">
        <v>7</v>
      </c>
      <c r="L31" s="38">
        <f t="shared" si="2"/>
        <v>8</v>
      </c>
    </row>
    <row r="32" spans="1:12">
      <c r="E32" s="14">
        <v>44</v>
      </c>
      <c r="F32" s="43">
        <v>71</v>
      </c>
      <c r="G32" s="47">
        <v>59</v>
      </c>
      <c r="H32" s="38">
        <f t="shared" si="1"/>
        <v>130</v>
      </c>
      <c r="I32" s="15">
        <v>94</v>
      </c>
      <c r="J32" s="43">
        <v>1</v>
      </c>
      <c r="K32" s="47">
        <v>2</v>
      </c>
      <c r="L32" s="38">
        <f t="shared" si="2"/>
        <v>3</v>
      </c>
    </row>
    <row r="33" spans="5:12">
      <c r="E33" s="14">
        <v>45</v>
      </c>
      <c r="F33" s="43">
        <v>88</v>
      </c>
      <c r="G33" s="47">
        <v>81</v>
      </c>
      <c r="H33" s="38">
        <f t="shared" si="1"/>
        <v>169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57</v>
      </c>
      <c r="G34" s="47">
        <v>41</v>
      </c>
      <c r="H34" s="38">
        <f t="shared" si="1"/>
        <v>98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64</v>
      </c>
      <c r="G35" s="47">
        <v>50</v>
      </c>
      <c r="H35" s="38">
        <f t="shared" si="1"/>
        <v>114</v>
      </c>
      <c r="I35" s="15">
        <v>97</v>
      </c>
      <c r="J35" s="43">
        <v>0</v>
      </c>
      <c r="K35" s="47">
        <v>4</v>
      </c>
      <c r="L35" s="38">
        <f t="shared" si="2"/>
        <v>4</v>
      </c>
    </row>
    <row r="36" spans="5:12">
      <c r="E36" s="14">
        <v>48</v>
      </c>
      <c r="F36" s="43">
        <v>51</v>
      </c>
      <c r="G36" s="47">
        <v>60</v>
      </c>
      <c r="H36" s="38">
        <f t="shared" si="1"/>
        <v>111</v>
      </c>
      <c r="I36" s="15">
        <v>98</v>
      </c>
      <c r="J36" s="43">
        <v>0</v>
      </c>
      <c r="K36" s="47">
        <v>2</v>
      </c>
      <c r="L36" s="38">
        <f t="shared" si="2"/>
        <v>2</v>
      </c>
    </row>
    <row r="37" spans="5:12">
      <c r="E37" s="14">
        <v>49</v>
      </c>
      <c r="F37" s="43">
        <v>46</v>
      </c>
      <c r="G37" s="47">
        <v>41</v>
      </c>
      <c r="H37" s="38">
        <f t="shared" si="1"/>
        <v>87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40</v>
      </c>
      <c r="G38" s="47">
        <v>30</v>
      </c>
      <c r="H38" s="38">
        <f t="shared" si="1"/>
        <v>70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40</v>
      </c>
      <c r="G39" s="47">
        <v>46</v>
      </c>
      <c r="H39" s="38">
        <f t="shared" si="1"/>
        <v>86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46</v>
      </c>
      <c r="G40" s="47">
        <v>33</v>
      </c>
      <c r="H40" s="38">
        <f t="shared" si="1"/>
        <v>79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43</v>
      </c>
      <c r="G41" s="47">
        <v>35</v>
      </c>
      <c r="H41" s="38">
        <f t="shared" si="1"/>
        <v>78</v>
      </c>
      <c r="I41" s="15">
        <v>103</v>
      </c>
      <c r="J41" s="43">
        <v>0</v>
      </c>
      <c r="K41" s="47">
        <v>1</v>
      </c>
      <c r="L41" s="38">
        <f t="shared" si="2"/>
        <v>1</v>
      </c>
    </row>
    <row r="42" spans="5:12">
      <c r="E42" s="14">
        <v>54</v>
      </c>
      <c r="F42" s="43">
        <v>45</v>
      </c>
      <c r="G42" s="47">
        <v>42</v>
      </c>
      <c r="H42" s="38">
        <f t="shared" si="1"/>
        <v>87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33</v>
      </c>
      <c r="G43" s="47">
        <v>40</v>
      </c>
      <c r="H43" s="38">
        <f t="shared" si="1"/>
        <v>73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45</v>
      </c>
      <c r="G44" s="47">
        <v>39</v>
      </c>
      <c r="H44" s="38">
        <f t="shared" si="1"/>
        <v>84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39</v>
      </c>
      <c r="G45" s="47">
        <v>36</v>
      </c>
      <c r="H45" s="38">
        <f t="shared" si="1"/>
        <v>75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41</v>
      </c>
      <c r="G46" s="47">
        <v>32</v>
      </c>
      <c r="H46" s="38">
        <f t="shared" si="1"/>
        <v>73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44</v>
      </c>
      <c r="G47" s="47">
        <v>39</v>
      </c>
      <c r="H47" s="38">
        <f t="shared" si="1"/>
        <v>83</v>
      </c>
      <c r="I47" s="25" t="s">
        <v>6</v>
      </c>
      <c r="J47" s="36">
        <f>SUM(J3:J46)</f>
        <v>655</v>
      </c>
      <c r="K47" s="39">
        <f>SUM(K3:K46)</f>
        <v>741</v>
      </c>
      <c r="L47" s="40">
        <f>SUM(J47:K47)</f>
        <v>1396</v>
      </c>
    </row>
    <row r="48" spans="5:12">
      <c r="E48" s="14">
        <v>60</v>
      </c>
      <c r="F48" s="43">
        <v>43</v>
      </c>
      <c r="G48" s="47">
        <v>42</v>
      </c>
      <c r="H48" s="38">
        <f t="shared" si="1"/>
        <v>85</v>
      </c>
    </row>
    <row r="49" spans="5:12" ht="14.25" thickBot="1">
      <c r="E49" s="14">
        <v>61</v>
      </c>
      <c r="F49" s="43">
        <v>57</v>
      </c>
      <c r="G49" s="47">
        <v>56</v>
      </c>
      <c r="H49" s="38">
        <f t="shared" si="1"/>
        <v>113</v>
      </c>
      <c r="J49" s="4" t="s">
        <v>74</v>
      </c>
      <c r="K49" s="10"/>
      <c r="L49" s="10"/>
    </row>
    <row r="50" spans="5:12">
      <c r="E50" s="14">
        <v>62</v>
      </c>
      <c r="F50" s="43">
        <v>54</v>
      </c>
      <c r="G50" s="47">
        <v>55</v>
      </c>
      <c r="H50" s="38">
        <f t="shared" si="1"/>
        <v>109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59</v>
      </c>
      <c r="G51" s="47">
        <v>61</v>
      </c>
      <c r="H51" s="38">
        <f t="shared" si="1"/>
        <v>120</v>
      </c>
      <c r="J51" s="76">
        <f>SUM(B18,F53,J47)</f>
        <v>4003</v>
      </c>
      <c r="K51" s="77">
        <f>SUM(C18,G53,K47)</f>
        <v>3741</v>
      </c>
      <c r="L51" s="78">
        <f>SUM(J51:K51)</f>
        <v>7744</v>
      </c>
    </row>
    <row r="52" spans="5:12" ht="14.25" thickBot="1">
      <c r="E52" s="24">
        <v>64</v>
      </c>
      <c r="F52" s="44">
        <v>61</v>
      </c>
      <c r="G52" s="48">
        <v>62</v>
      </c>
      <c r="H52" s="33">
        <f t="shared" si="1"/>
        <v>123</v>
      </c>
    </row>
    <row r="53" spans="5:12" ht="15" thickTop="1" thickBot="1">
      <c r="E53" s="23" t="s">
        <v>6</v>
      </c>
      <c r="F53" s="36">
        <f>SUM(F3:F52)</f>
        <v>2709</v>
      </c>
      <c r="G53" s="39">
        <f>SUM(G3:G52)</f>
        <v>2383</v>
      </c>
      <c r="H53" s="40">
        <f>SUM(F53:G53)</f>
        <v>5092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77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1</v>
      </c>
      <c r="D3" s="28">
        <f>SUM(B3:C3)</f>
        <v>4</v>
      </c>
      <c r="E3" s="19">
        <v>15</v>
      </c>
      <c r="F3" s="49">
        <v>1</v>
      </c>
      <c r="G3" s="46">
        <v>2</v>
      </c>
      <c r="H3" s="37">
        <f>SUM(F3:G3)</f>
        <v>3</v>
      </c>
      <c r="I3" s="20">
        <v>65</v>
      </c>
      <c r="J3" s="49">
        <v>5</v>
      </c>
      <c r="K3" s="46">
        <v>8</v>
      </c>
      <c r="L3" s="37">
        <f>SUM(J3:K3)</f>
        <v>13</v>
      </c>
    </row>
    <row r="4" spans="1:12">
      <c r="A4" s="14">
        <v>1</v>
      </c>
      <c r="B4" s="43">
        <v>3</v>
      </c>
      <c r="C4" s="42">
        <v>3</v>
      </c>
      <c r="D4" s="30">
        <f t="shared" ref="D4:D17" si="0">SUM(B4:C4)</f>
        <v>6</v>
      </c>
      <c r="E4" s="14">
        <v>16</v>
      </c>
      <c r="F4" s="41">
        <v>4</v>
      </c>
      <c r="G4" s="46">
        <v>5</v>
      </c>
      <c r="H4" s="38">
        <f t="shared" ref="H4:H52" si="1">SUM(F4:G4)</f>
        <v>9</v>
      </c>
      <c r="I4" s="15">
        <v>66</v>
      </c>
      <c r="J4" s="41">
        <v>3</v>
      </c>
      <c r="K4" s="46">
        <v>2</v>
      </c>
      <c r="L4" s="38">
        <f t="shared" ref="L4:L46" si="2">SUM(J4:K4)</f>
        <v>5</v>
      </c>
    </row>
    <row r="5" spans="1:12">
      <c r="A5" s="14">
        <v>2</v>
      </c>
      <c r="B5" s="43">
        <v>2</v>
      </c>
      <c r="C5" s="42">
        <v>4</v>
      </c>
      <c r="D5" s="30">
        <f t="shared" si="0"/>
        <v>6</v>
      </c>
      <c r="E5" s="14">
        <v>17</v>
      </c>
      <c r="F5" s="41">
        <v>5</v>
      </c>
      <c r="G5" s="46">
        <v>3</v>
      </c>
      <c r="H5" s="38">
        <f t="shared" si="1"/>
        <v>8</v>
      </c>
      <c r="I5" s="15">
        <v>67</v>
      </c>
      <c r="J5" s="41">
        <v>2</v>
      </c>
      <c r="K5" s="46">
        <v>1</v>
      </c>
      <c r="L5" s="38">
        <f t="shared" si="2"/>
        <v>3</v>
      </c>
    </row>
    <row r="6" spans="1:12">
      <c r="A6" s="14">
        <v>3</v>
      </c>
      <c r="B6" s="43">
        <v>5</v>
      </c>
      <c r="C6" s="42">
        <v>0</v>
      </c>
      <c r="D6" s="30">
        <f t="shared" si="0"/>
        <v>5</v>
      </c>
      <c r="E6" s="14">
        <v>18</v>
      </c>
      <c r="F6" s="41">
        <v>4</v>
      </c>
      <c r="G6" s="46">
        <v>1</v>
      </c>
      <c r="H6" s="38">
        <f t="shared" si="1"/>
        <v>5</v>
      </c>
      <c r="I6" s="15">
        <v>68</v>
      </c>
      <c r="J6" s="41">
        <v>0</v>
      </c>
      <c r="K6" s="46">
        <v>1</v>
      </c>
      <c r="L6" s="38">
        <f t="shared" si="2"/>
        <v>1</v>
      </c>
    </row>
    <row r="7" spans="1:12">
      <c r="A7" s="14">
        <v>4</v>
      </c>
      <c r="B7" s="43">
        <v>0</v>
      </c>
      <c r="C7" s="42">
        <v>2</v>
      </c>
      <c r="D7" s="30">
        <f t="shared" si="0"/>
        <v>2</v>
      </c>
      <c r="E7" s="14">
        <v>19</v>
      </c>
      <c r="F7" s="41">
        <v>10</v>
      </c>
      <c r="G7" s="46">
        <v>5</v>
      </c>
      <c r="H7" s="38">
        <f t="shared" si="1"/>
        <v>15</v>
      </c>
      <c r="I7" s="15">
        <v>69</v>
      </c>
      <c r="J7" s="41">
        <v>4</v>
      </c>
      <c r="K7" s="46">
        <v>7</v>
      </c>
      <c r="L7" s="38">
        <f t="shared" si="2"/>
        <v>11</v>
      </c>
    </row>
    <row r="8" spans="1:12">
      <c r="A8" s="14">
        <v>5</v>
      </c>
      <c r="B8" s="43">
        <v>1</v>
      </c>
      <c r="C8" s="42">
        <v>4</v>
      </c>
      <c r="D8" s="30">
        <f t="shared" si="0"/>
        <v>5</v>
      </c>
      <c r="E8" s="14">
        <v>20</v>
      </c>
      <c r="F8" s="41">
        <v>3</v>
      </c>
      <c r="G8" s="46">
        <v>3</v>
      </c>
      <c r="H8" s="38">
        <f t="shared" si="1"/>
        <v>6</v>
      </c>
      <c r="I8" s="15">
        <v>70</v>
      </c>
      <c r="J8" s="41">
        <v>3</v>
      </c>
      <c r="K8" s="46">
        <v>1</v>
      </c>
      <c r="L8" s="38">
        <f t="shared" si="2"/>
        <v>4</v>
      </c>
    </row>
    <row r="9" spans="1:12">
      <c r="A9" s="14">
        <v>6</v>
      </c>
      <c r="B9" s="43">
        <v>5</v>
      </c>
      <c r="C9" s="42">
        <v>6</v>
      </c>
      <c r="D9" s="30">
        <f t="shared" si="0"/>
        <v>11</v>
      </c>
      <c r="E9" s="14">
        <v>21</v>
      </c>
      <c r="F9" s="41">
        <v>4</v>
      </c>
      <c r="G9" s="46">
        <v>5</v>
      </c>
      <c r="H9" s="38">
        <f t="shared" si="1"/>
        <v>9</v>
      </c>
      <c r="I9" s="15">
        <v>71</v>
      </c>
      <c r="J9" s="41">
        <v>4</v>
      </c>
      <c r="K9" s="46">
        <v>6</v>
      </c>
      <c r="L9" s="38">
        <f t="shared" si="2"/>
        <v>10</v>
      </c>
    </row>
    <row r="10" spans="1:12">
      <c r="A10" s="14">
        <v>7</v>
      </c>
      <c r="B10" s="43">
        <v>2</v>
      </c>
      <c r="C10" s="42">
        <v>4</v>
      </c>
      <c r="D10" s="30">
        <f t="shared" si="0"/>
        <v>6</v>
      </c>
      <c r="E10" s="14">
        <v>22</v>
      </c>
      <c r="F10" s="41">
        <v>3</v>
      </c>
      <c r="G10" s="46">
        <v>6</v>
      </c>
      <c r="H10" s="38">
        <f t="shared" si="1"/>
        <v>9</v>
      </c>
      <c r="I10" s="15">
        <v>72</v>
      </c>
      <c r="J10" s="41">
        <v>4</v>
      </c>
      <c r="K10" s="46">
        <v>9</v>
      </c>
      <c r="L10" s="38">
        <f t="shared" si="2"/>
        <v>13</v>
      </c>
    </row>
    <row r="11" spans="1:12">
      <c r="A11" s="14">
        <v>8</v>
      </c>
      <c r="B11" s="43">
        <v>4</v>
      </c>
      <c r="C11" s="42">
        <v>4</v>
      </c>
      <c r="D11" s="30">
        <f t="shared" si="0"/>
        <v>8</v>
      </c>
      <c r="E11" s="14">
        <v>23</v>
      </c>
      <c r="F11" s="41">
        <v>7</v>
      </c>
      <c r="G11" s="46">
        <v>3</v>
      </c>
      <c r="H11" s="38">
        <f t="shared" si="1"/>
        <v>10</v>
      </c>
      <c r="I11" s="15">
        <v>73</v>
      </c>
      <c r="J11" s="41">
        <v>3</v>
      </c>
      <c r="K11" s="46">
        <v>4</v>
      </c>
      <c r="L11" s="38">
        <f t="shared" si="2"/>
        <v>7</v>
      </c>
    </row>
    <row r="12" spans="1:12">
      <c r="A12" s="14">
        <v>9</v>
      </c>
      <c r="B12" s="43">
        <v>1</v>
      </c>
      <c r="C12" s="42">
        <v>2</v>
      </c>
      <c r="D12" s="30">
        <f t="shared" si="0"/>
        <v>3</v>
      </c>
      <c r="E12" s="14">
        <v>24</v>
      </c>
      <c r="F12" s="41">
        <v>1</v>
      </c>
      <c r="G12" s="46">
        <v>3</v>
      </c>
      <c r="H12" s="38">
        <f t="shared" si="1"/>
        <v>4</v>
      </c>
      <c r="I12" s="15">
        <v>74</v>
      </c>
      <c r="J12" s="41">
        <v>4</v>
      </c>
      <c r="K12" s="46">
        <v>4</v>
      </c>
      <c r="L12" s="38">
        <f t="shared" si="2"/>
        <v>8</v>
      </c>
    </row>
    <row r="13" spans="1:12">
      <c r="A13" s="14">
        <v>10</v>
      </c>
      <c r="B13" s="43">
        <v>4</v>
      </c>
      <c r="C13" s="42">
        <v>2</v>
      </c>
      <c r="D13" s="30">
        <f t="shared" si="0"/>
        <v>6</v>
      </c>
      <c r="E13" s="14">
        <v>25</v>
      </c>
      <c r="F13" s="41">
        <v>0</v>
      </c>
      <c r="G13" s="46">
        <v>2</v>
      </c>
      <c r="H13" s="38">
        <f t="shared" si="1"/>
        <v>2</v>
      </c>
      <c r="I13" s="15">
        <v>75</v>
      </c>
      <c r="J13" s="41">
        <v>1</v>
      </c>
      <c r="K13" s="46">
        <v>5</v>
      </c>
      <c r="L13" s="38">
        <f t="shared" si="2"/>
        <v>6</v>
      </c>
    </row>
    <row r="14" spans="1:12">
      <c r="A14" s="14">
        <v>11</v>
      </c>
      <c r="B14" s="43">
        <v>1</v>
      </c>
      <c r="C14" s="42">
        <v>5</v>
      </c>
      <c r="D14" s="30">
        <f t="shared" si="0"/>
        <v>6</v>
      </c>
      <c r="E14" s="14">
        <v>26</v>
      </c>
      <c r="F14" s="41">
        <v>3</v>
      </c>
      <c r="G14" s="46">
        <v>0</v>
      </c>
      <c r="H14" s="38">
        <f t="shared" si="1"/>
        <v>3</v>
      </c>
      <c r="I14" s="15">
        <v>76</v>
      </c>
      <c r="J14" s="41">
        <v>4</v>
      </c>
      <c r="K14" s="46">
        <v>5</v>
      </c>
      <c r="L14" s="38">
        <f t="shared" si="2"/>
        <v>9</v>
      </c>
    </row>
    <row r="15" spans="1:12">
      <c r="A15" s="14">
        <v>12</v>
      </c>
      <c r="B15" s="43">
        <v>2</v>
      </c>
      <c r="C15" s="42">
        <v>0</v>
      </c>
      <c r="D15" s="30">
        <f t="shared" si="0"/>
        <v>2</v>
      </c>
      <c r="E15" s="14">
        <v>27</v>
      </c>
      <c r="F15" s="41">
        <v>3</v>
      </c>
      <c r="G15" s="46">
        <v>4</v>
      </c>
      <c r="H15" s="38">
        <f t="shared" si="1"/>
        <v>7</v>
      </c>
      <c r="I15" s="15">
        <v>77</v>
      </c>
      <c r="J15" s="41">
        <v>8</v>
      </c>
      <c r="K15" s="46">
        <v>4</v>
      </c>
      <c r="L15" s="38">
        <f t="shared" si="2"/>
        <v>12</v>
      </c>
    </row>
    <row r="16" spans="1:12">
      <c r="A16" s="14">
        <v>13</v>
      </c>
      <c r="B16" s="43">
        <v>2</v>
      </c>
      <c r="C16" s="42">
        <v>1</v>
      </c>
      <c r="D16" s="30">
        <f t="shared" si="0"/>
        <v>3</v>
      </c>
      <c r="E16" s="14">
        <v>28</v>
      </c>
      <c r="F16" s="43">
        <v>3</v>
      </c>
      <c r="G16" s="47">
        <v>4</v>
      </c>
      <c r="H16" s="38">
        <f t="shared" si="1"/>
        <v>7</v>
      </c>
      <c r="I16" s="15">
        <v>78</v>
      </c>
      <c r="J16" s="41">
        <v>5</v>
      </c>
      <c r="K16" s="46">
        <v>5</v>
      </c>
      <c r="L16" s="38">
        <f t="shared" si="2"/>
        <v>10</v>
      </c>
    </row>
    <row r="17" spans="1:12" ht="14.25" thickBot="1">
      <c r="A17" s="24">
        <v>14</v>
      </c>
      <c r="B17" s="44">
        <v>5</v>
      </c>
      <c r="C17" s="45">
        <v>4</v>
      </c>
      <c r="D17" s="33">
        <f t="shared" si="0"/>
        <v>9</v>
      </c>
      <c r="E17" s="14">
        <v>29</v>
      </c>
      <c r="F17" s="43">
        <v>2</v>
      </c>
      <c r="G17" s="47">
        <v>3</v>
      </c>
      <c r="H17" s="38">
        <f t="shared" si="1"/>
        <v>5</v>
      </c>
      <c r="I17" s="15">
        <v>79</v>
      </c>
      <c r="J17" s="41">
        <v>6</v>
      </c>
      <c r="K17" s="46">
        <v>4</v>
      </c>
      <c r="L17" s="38">
        <f t="shared" si="2"/>
        <v>10</v>
      </c>
    </row>
    <row r="18" spans="1:12" ht="15" thickTop="1" thickBot="1">
      <c r="A18" s="23" t="s">
        <v>6</v>
      </c>
      <c r="B18" s="34">
        <f>SUM(B3:B17)</f>
        <v>40</v>
      </c>
      <c r="C18" s="35">
        <f>SUM(C3:C17)</f>
        <v>42</v>
      </c>
      <c r="D18" s="36">
        <f>SUM(B18:C18)</f>
        <v>82</v>
      </c>
      <c r="E18" s="14">
        <v>30</v>
      </c>
      <c r="F18" s="43">
        <v>2</v>
      </c>
      <c r="G18" s="47">
        <v>3</v>
      </c>
      <c r="H18" s="38">
        <f t="shared" si="1"/>
        <v>5</v>
      </c>
      <c r="I18" s="15">
        <v>80</v>
      </c>
      <c r="J18" s="41">
        <v>3</v>
      </c>
      <c r="K18" s="46">
        <v>10</v>
      </c>
      <c r="L18" s="38">
        <f t="shared" si="2"/>
        <v>13</v>
      </c>
    </row>
    <row r="19" spans="1:12">
      <c r="E19" s="14">
        <v>31</v>
      </c>
      <c r="F19" s="43">
        <v>3</v>
      </c>
      <c r="G19" s="47">
        <v>4</v>
      </c>
      <c r="H19" s="38">
        <f t="shared" si="1"/>
        <v>7</v>
      </c>
      <c r="I19" s="15">
        <v>81</v>
      </c>
      <c r="J19" s="41">
        <v>3</v>
      </c>
      <c r="K19" s="46">
        <v>9</v>
      </c>
      <c r="L19" s="38">
        <f t="shared" si="2"/>
        <v>12</v>
      </c>
    </row>
    <row r="20" spans="1:12">
      <c r="E20" s="14">
        <v>32</v>
      </c>
      <c r="F20" s="43">
        <v>5</v>
      </c>
      <c r="G20" s="47">
        <v>3</v>
      </c>
      <c r="H20" s="38">
        <f t="shared" si="1"/>
        <v>8</v>
      </c>
      <c r="I20" s="15">
        <v>82</v>
      </c>
      <c r="J20" s="41">
        <v>4</v>
      </c>
      <c r="K20" s="46">
        <v>1</v>
      </c>
      <c r="L20" s="38">
        <f t="shared" si="2"/>
        <v>5</v>
      </c>
    </row>
    <row r="21" spans="1:12">
      <c r="E21" s="14">
        <v>33</v>
      </c>
      <c r="F21" s="43">
        <v>5</v>
      </c>
      <c r="G21" s="47">
        <v>7</v>
      </c>
      <c r="H21" s="38">
        <f t="shared" si="1"/>
        <v>12</v>
      </c>
      <c r="I21" s="15">
        <v>83</v>
      </c>
      <c r="J21" s="41">
        <v>1</v>
      </c>
      <c r="K21" s="46">
        <v>6</v>
      </c>
      <c r="L21" s="38">
        <f t="shared" si="2"/>
        <v>7</v>
      </c>
    </row>
    <row r="22" spans="1:12">
      <c r="E22" s="14">
        <v>34</v>
      </c>
      <c r="F22" s="43">
        <v>5</v>
      </c>
      <c r="G22" s="47">
        <v>8</v>
      </c>
      <c r="H22" s="38">
        <f t="shared" si="1"/>
        <v>13</v>
      </c>
      <c r="I22" s="15">
        <v>84</v>
      </c>
      <c r="J22" s="43">
        <v>3</v>
      </c>
      <c r="K22" s="47">
        <v>2</v>
      </c>
      <c r="L22" s="38">
        <f t="shared" si="2"/>
        <v>5</v>
      </c>
    </row>
    <row r="23" spans="1:12">
      <c r="E23" s="14">
        <v>35</v>
      </c>
      <c r="F23" s="43">
        <v>6</v>
      </c>
      <c r="G23" s="47">
        <v>7</v>
      </c>
      <c r="H23" s="38">
        <f t="shared" si="1"/>
        <v>13</v>
      </c>
      <c r="I23" s="15">
        <v>85</v>
      </c>
      <c r="J23" s="43">
        <v>2</v>
      </c>
      <c r="K23" s="47">
        <v>5</v>
      </c>
      <c r="L23" s="38">
        <f t="shared" si="2"/>
        <v>7</v>
      </c>
    </row>
    <row r="24" spans="1:12">
      <c r="E24" s="14">
        <v>36</v>
      </c>
      <c r="F24" s="43">
        <v>5</v>
      </c>
      <c r="G24" s="47">
        <v>4</v>
      </c>
      <c r="H24" s="38">
        <f t="shared" si="1"/>
        <v>9</v>
      </c>
      <c r="I24" s="15">
        <v>86</v>
      </c>
      <c r="J24" s="43">
        <v>1</v>
      </c>
      <c r="K24" s="47">
        <v>4</v>
      </c>
      <c r="L24" s="38">
        <f t="shared" si="2"/>
        <v>5</v>
      </c>
    </row>
    <row r="25" spans="1:12">
      <c r="E25" s="14">
        <v>37</v>
      </c>
      <c r="F25" s="43">
        <v>7</v>
      </c>
      <c r="G25" s="47">
        <v>6</v>
      </c>
      <c r="H25" s="38">
        <f t="shared" si="1"/>
        <v>13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3</v>
      </c>
      <c r="G26" s="47">
        <v>5</v>
      </c>
      <c r="H26" s="38">
        <f t="shared" si="1"/>
        <v>8</v>
      </c>
      <c r="I26" s="15">
        <v>88</v>
      </c>
      <c r="J26" s="43">
        <v>3</v>
      </c>
      <c r="K26" s="47">
        <v>0</v>
      </c>
      <c r="L26" s="38">
        <f t="shared" si="2"/>
        <v>3</v>
      </c>
    </row>
    <row r="27" spans="1:12">
      <c r="E27" s="14">
        <v>39</v>
      </c>
      <c r="F27" s="43">
        <v>6</v>
      </c>
      <c r="G27" s="47">
        <v>4</v>
      </c>
      <c r="H27" s="38">
        <f t="shared" si="1"/>
        <v>10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9</v>
      </c>
      <c r="G28" s="47">
        <v>3</v>
      </c>
      <c r="H28" s="38">
        <f t="shared" si="1"/>
        <v>12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4</v>
      </c>
      <c r="G29" s="47">
        <v>4</v>
      </c>
      <c r="H29" s="38">
        <f t="shared" si="1"/>
        <v>8</v>
      </c>
      <c r="I29" s="15">
        <v>91</v>
      </c>
      <c r="J29" s="43">
        <v>1</v>
      </c>
      <c r="K29" s="47">
        <v>0</v>
      </c>
      <c r="L29" s="38">
        <f t="shared" si="2"/>
        <v>1</v>
      </c>
    </row>
    <row r="30" spans="1:12">
      <c r="E30" s="14">
        <v>42</v>
      </c>
      <c r="F30" s="43">
        <v>5</v>
      </c>
      <c r="G30" s="47">
        <v>1</v>
      </c>
      <c r="H30" s="38">
        <f t="shared" si="1"/>
        <v>6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4</v>
      </c>
      <c r="G31" s="47">
        <v>9</v>
      </c>
      <c r="H31" s="38">
        <f t="shared" si="1"/>
        <v>13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5</v>
      </c>
      <c r="H32" s="38">
        <f t="shared" si="1"/>
        <v>10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3</v>
      </c>
      <c r="H33" s="38">
        <f t="shared" si="1"/>
        <v>5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4</v>
      </c>
      <c r="H34" s="38">
        <f t="shared" si="1"/>
        <v>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9</v>
      </c>
      <c r="G35" s="47">
        <v>6</v>
      </c>
      <c r="H35" s="38">
        <f t="shared" si="1"/>
        <v>15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11</v>
      </c>
      <c r="H36" s="38">
        <f t="shared" si="1"/>
        <v>16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6</v>
      </c>
      <c r="G37" s="47">
        <v>6</v>
      </c>
      <c r="H37" s="38">
        <f t="shared" si="1"/>
        <v>12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6</v>
      </c>
      <c r="G38" s="47">
        <v>4</v>
      </c>
      <c r="H38" s="38">
        <f t="shared" si="1"/>
        <v>10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2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5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4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4</v>
      </c>
      <c r="H42" s="38">
        <f t="shared" si="1"/>
        <v>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5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11</v>
      </c>
      <c r="G44" s="47">
        <v>7</v>
      </c>
      <c r="H44" s="38">
        <f t="shared" si="1"/>
        <v>18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4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6</v>
      </c>
      <c r="H46" s="38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1</v>
      </c>
      <c r="H47" s="38">
        <f t="shared" si="1"/>
        <v>3</v>
      </c>
      <c r="I47" s="25" t="s">
        <v>6</v>
      </c>
      <c r="J47" s="36">
        <f>SUM(J3:J46)</f>
        <v>78</v>
      </c>
      <c r="K47" s="39">
        <f>SUM(K3:K46)</f>
        <v>109</v>
      </c>
      <c r="L47" s="40">
        <f>SUM(J47:K47)</f>
        <v>187</v>
      </c>
    </row>
    <row r="48" spans="5:12">
      <c r="E48" s="14">
        <v>60</v>
      </c>
      <c r="F48" s="43">
        <v>5</v>
      </c>
      <c r="G48" s="47">
        <v>7</v>
      </c>
      <c r="H48" s="38">
        <f t="shared" si="1"/>
        <v>12</v>
      </c>
    </row>
    <row r="49" spans="5:12" ht="14.25" thickBot="1">
      <c r="E49" s="14">
        <v>61</v>
      </c>
      <c r="F49" s="43">
        <v>6</v>
      </c>
      <c r="G49" s="47">
        <v>7</v>
      </c>
      <c r="H49" s="38">
        <f t="shared" si="1"/>
        <v>13</v>
      </c>
      <c r="J49" s="4" t="s">
        <v>76</v>
      </c>
      <c r="K49" s="10"/>
      <c r="L49" s="10"/>
    </row>
    <row r="50" spans="5:12">
      <c r="E50" s="14">
        <v>62</v>
      </c>
      <c r="F50" s="43">
        <v>4</v>
      </c>
      <c r="G50" s="47">
        <v>4</v>
      </c>
      <c r="H50" s="38">
        <f t="shared" si="1"/>
        <v>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9</v>
      </c>
      <c r="G51" s="47">
        <v>7</v>
      </c>
      <c r="H51" s="38">
        <f t="shared" si="1"/>
        <v>16</v>
      </c>
      <c r="J51" s="76">
        <f>SUM(B18,F53,J47)</f>
        <v>352</v>
      </c>
      <c r="K51" s="77">
        <f>SUM(C18,G53,K47)</f>
        <v>376</v>
      </c>
      <c r="L51" s="78">
        <f>SUM(J51:K51)</f>
        <v>728</v>
      </c>
    </row>
    <row r="52" spans="5:12" ht="14.25" thickBot="1">
      <c r="E52" s="24">
        <v>64</v>
      </c>
      <c r="F52" s="44">
        <v>11</v>
      </c>
      <c r="G52" s="48">
        <v>6</v>
      </c>
      <c r="H52" s="33">
        <f t="shared" si="1"/>
        <v>17</v>
      </c>
    </row>
    <row r="53" spans="5:12" ht="15" thickTop="1" thickBot="1">
      <c r="E53" s="23" t="s">
        <v>6</v>
      </c>
      <c r="F53" s="36">
        <f>SUM(F3:F52)</f>
        <v>234</v>
      </c>
      <c r="G53" s="39">
        <f>SUM(G3:G52)</f>
        <v>225</v>
      </c>
      <c r="H53" s="40">
        <f>SUM(F53:G53)</f>
        <v>459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27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49">
        <v>0</v>
      </c>
      <c r="G3" s="46">
        <v>1</v>
      </c>
      <c r="H3" s="37">
        <f>SUM(F3:G3)</f>
        <v>1</v>
      </c>
      <c r="I3" s="20">
        <v>65</v>
      </c>
      <c r="J3" s="49">
        <v>3</v>
      </c>
      <c r="K3" s="46">
        <v>4</v>
      </c>
      <c r="L3" s="37">
        <f>SUM(J3:K3)</f>
        <v>7</v>
      </c>
    </row>
    <row r="4" spans="1:12">
      <c r="A4" s="14">
        <v>1</v>
      </c>
      <c r="B4" s="43">
        <v>2</v>
      </c>
      <c r="C4" s="42">
        <v>1</v>
      </c>
      <c r="D4" s="30">
        <f t="shared" ref="D4:D17" si="0">SUM(B4:C4)</f>
        <v>3</v>
      </c>
      <c r="E4" s="14">
        <v>16</v>
      </c>
      <c r="F4" s="41">
        <v>1</v>
      </c>
      <c r="G4" s="46">
        <v>1</v>
      </c>
      <c r="H4" s="38">
        <f t="shared" ref="H4:H52" si="1">SUM(F4:G4)</f>
        <v>2</v>
      </c>
      <c r="I4" s="15">
        <v>66</v>
      </c>
      <c r="J4" s="41">
        <v>1</v>
      </c>
      <c r="K4" s="46">
        <v>6</v>
      </c>
      <c r="L4" s="38">
        <f t="shared" ref="L4:L46" si="2">SUM(J4:K4)</f>
        <v>7</v>
      </c>
    </row>
    <row r="5" spans="1:12">
      <c r="A5" s="14">
        <v>2</v>
      </c>
      <c r="B5" s="43">
        <v>0</v>
      </c>
      <c r="C5" s="42">
        <v>1</v>
      </c>
      <c r="D5" s="30">
        <f t="shared" si="0"/>
        <v>1</v>
      </c>
      <c r="E5" s="14">
        <v>17</v>
      </c>
      <c r="F5" s="41">
        <v>0</v>
      </c>
      <c r="G5" s="46">
        <v>3</v>
      </c>
      <c r="H5" s="38">
        <f t="shared" si="1"/>
        <v>3</v>
      </c>
      <c r="I5" s="15">
        <v>67</v>
      </c>
      <c r="J5" s="41">
        <v>0</v>
      </c>
      <c r="K5" s="46">
        <v>3</v>
      </c>
      <c r="L5" s="38">
        <f t="shared" si="2"/>
        <v>3</v>
      </c>
    </row>
    <row r="6" spans="1:12">
      <c r="A6" s="14">
        <v>3</v>
      </c>
      <c r="B6" s="43">
        <v>4</v>
      </c>
      <c r="C6" s="42">
        <v>1</v>
      </c>
      <c r="D6" s="30">
        <f t="shared" si="0"/>
        <v>5</v>
      </c>
      <c r="E6" s="14">
        <v>18</v>
      </c>
      <c r="F6" s="41">
        <v>1</v>
      </c>
      <c r="G6" s="46">
        <v>1</v>
      </c>
      <c r="H6" s="38">
        <f t="shared" si="1"/>
        <v>2</v>
      </c>
      <c r="I6" s="15">
        <v>68</v>
      </c>
      <c r="J6" s="41">
        <v>0</v>
      </c>
      <c r="K6" s="46">
        <v>3</v>
      </c>
      <c r="L6" s="38">
        <f t="shared" si="2"/>
        <v>3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3</v>
      </c>
      <c r="G7" s="46">
        <v>1</v>
      </c>
      <c r="H7" s="38">
        <f t="shared" si="1"/>
        <v>4</v>
      </c>
      <c r="I7" s="15">
        <v>69</v>
      </c>
      <c r="J7" s="41">
        <v>3</v>
      </c>
      <c r="K7" s="46">
        <v>3</v>
      </c>
      <c r="L7" s="38">
        <f t="shared" si="2"/>
        <v>6</v>
      </c>
    </row>
    <row r="8" spans="1:12">
      <c r="A8" s="14">
        <v>5</v>
      </c>
      <c r="B8" s="43">
        <v>1</v>
      </c>
      <c r="C8" s="42">
        <v>1</v>
      </c>
      <c r="D8" s="30">
        <f t="shared" si="0"/>
        <v>2</v>
      </c>
      <c r="E8" s="14">
        <v>20</v>
      </c>
      <c r="F8" s="41">
        <v>1</v>
      </c>
      <c r="G8" s="46">
        <v>2</v>
      </c>
      <c r="H8" s="38">
        <f t="shared" si="1"/>
        <v>3</v>
      </c>
      <c r="I8" s="15">
        <v>70</v>
      </c>
      <c r="J8" s="41">
        <v>4</v>
      </c>
      <c r="K8" s="46">
        <v>4</v>
      </c>
      <c r="L8" s="38">
        <f t="shared" si="2"/>
        <v>8</v>
      </c>
    </row>
    <row r="9" spans="1:12">
      <c r="A9" s="14">
        <v>6</v>
      </c>
      <c r="B9" s="43">
        <v>1</v>
      </c>
      <c r="C9" s="42">
        <v>2</v>
      </c>
      <c r="D9" s="30">
        <f t="shared" si="0"/>
        <v>3</v>
      </c>
      <c r="E9" s="14">
        <v>21</v>
      </c>
      <c r="F9" s="41">
        <v>3</v>
      </c>
      <c r="G9" s="46">
        <v>0</v>
      </c>
      <c r="H9" s="38">
        <f t="shared" si="1"/>
        <v>3</v>
      </c>
      <c r="I9" s="15">
        <v>71</v>
      </c>
      <c r="J9" s="41">
        <v>1</v>
      </c>
      <c r="K9" s="46">
        <v>2</v>
      </c>
      <c r="L9" s="38">
        <f t="shared" si="2"/>
        <v>3</v>
      </c>
    </row>
    <row r="10" spans="1:12">
      <c r="A10" s="14">
        <v>7</v>
      </c>
      <c r="B10" s="43">
        <v>1</v>
      </c>
      <c r="C10" s="42">
        <v>0</v>
      </c>
      <c r="D10" s="30">
        <f t="shared" si="0"/>
        <v>1</v>
      </c>
      <c r="E10" s="14">
        <v>22</v>
      </c>
      <c r="F10" s="41">
        <v>4</v>
      </c>
      <c r="G10" s="46">
        <v>0</v>
      </c>
      <c r="H10" s="38">
        <f t="shared" si="1"/>
        <v>4</v>
      </c>
      <c r="I10" s="15">
        <v>72</v>
      </c>
      <c r="J10" s="41">
        <v>2</v>
      </c>
      <c r="K10" s="46">
        <v>6</v>
      </c>
      <c r="L10" s="38">
        <f t="shared" si="2"/>
        <v>8</v>
      </c>
    </row>
    <row r="11" spans="1:12">
      <c r="A11" s="14">
        <v>8</v>
      </c>
      <c r="B11" s="43">
        <v>1</v>
      </c>
      <c r="C11" s="42">
        <v>0</v>
      </c>
      <c r="D11" s="30">
        <f t="shared" si="0"/>
        <v>1</v>
      </c>
      <c r="E11" s="14">
        <v>23</v>
      </c>
      <c r="F11" s="41">
        <v>0</v>
      </c>
      <c r="G11" s="46">
        <v>5</v>
      </c>
      <c r="H11" s="38">
        <f t="shared" si="1"/>
        <v>5</v>
      </c>
      <c r="I11" s="15">
        <v>73</v>
      </c>
      <c r="J11" s="41">
        <v>3</v>
      </c>
      <c r="K11" s="46">
        <v>6</v>
      </c>
      <c r="L11" s="38">
        <f t="shared" si="2"/>
        <v>9</v>
      </c>
    </row>
    <row r="12" spans="1:12">
      <c r="A12" s="14">
        <v>9</v>
      </c>
      <c r="B12" s="43">
        <v>2</v>
      </c>
      <c r="C12" s="42">
        <v>2</v>
      </c>
      <c r="D12" s="30">
        <f t="shared" si="0"/>
        <v>4</v>
      </c>
      <c r="E12" s="14">
        <v>24</v>
      </c>
      <c r="F12" s="41">
        <v>0</v>
      </c>
      <c r="G12" s="46">
        <v>3</v>
      </c>
      <c r="H12" s="38">
        <f t="shared" si="1"/>
        <v>3</v>
      </c>
      <c r="I12" s="15">
        <v>74</v>
      </c>
      <c r="J12" s="41">
        <v>3</v>
      </c>
      <c r="K12" s="46">
        <v>5</v>
      </c>
      <c r="L12" s="38">
        <f t="shared" si="2"/>
        <v>8</v>
      </c>
    </row>
    <row r="13" spans="1:12">
      <c r="A13" s="14">
        <v>10</v>
      </c>
      <c r="B13" s="43">
        <v>0</v>
      </c>
      <c r="C13" s="42">
        <v>1</v>
      </c>
      <c r="D13" s="30">
        <f t="shared" si="0"/>
        <v>1</v>
      </c>
      <c r="E13" s="14">
        <v>25</v>
      </c>
      <c r="F13" s="41">
        <v>4</v>
      </c>
      <c r="G13" s="46">
        <v>7</v>
      </c>
      <c r="H13" s="38">
        <f t="shared" si="1"/>
        <v>11</v>
      </c>
      <c r="I13" s="15">
        <v>75</v>
      </c>
      <c r="J13" s="41">
        <v>2</v>
      </c>
      <c r="K13" s="46">
        <v>5</v>
      </c>
      <c r="L13" s="38">
        <f t="shared" si="2"/>
        <v>7</v>
      </c>
    </row>
    <row r="14" spans="1:12">
      <c r="A14" s="14">
        <v>11</v>
      </c>
      <c r="B14" s="43">
        <v>0</v>
      </c>
      <c r="C14" s="42">
        <v>0</v>
      </c>
      <c r="D14" s="30">
        <f t="shared" si="0"/>
        <v>0</v>
      </c>
      <c r="E14" s="14">
        <v>26</v>
      </c>
      <c r="F14" s="41">
        <v>3</v>
      </c>
      <c r="G14" s="46">
        <v>6</v>
      </c>
      <c r="H14" s="38">
        <f t="shared" si="1"/>
        <v>9</v>
      </c>
      <c r="I14" s="15">
        <v>76</v>
      </c>
      <c r="J14" s="41">
        <v>3</v>
      </c>
      <c r="K14" s="46">
        <v>3</v>
      </c>
      <c r="L14" s="38">
        <f t="shared" si="2"/>
        <v>6</v>
      </c>
    </row>
    <row r="15" spans="1:12">
      <c r="A15" s="14">
        <v>12</v>
      </c>
      <c r="B15" s="43">
        <v>0</v>
      </c>
      <c r="C15" s="42">
        <v>1</v>
      </c>
      <c r="D15" s="30">
        <f t="shared" si="0"/>
        <v>1</v>
      </c>
      <c r="E15" s="14">
        <v>27</v>
      </c>
      <c r="F15" s="41">
        <v>5</v>
      </c>
      <c r="G15" s="46">
        <v>3</v>
      </c>
      <c r="H15" s="38">
        <f t="shared" si="1"/>
        <v>8</v>
      </c>
      <c r="I15" s="15">
        <v>77</v>
      </c>
      <c r="J15" s="41">
        <v>3</v>
      </c>
      <c r="K15" s="46">
        <v>3</v>
      </c>
      <c r="L15" s="38">
        <f t="shared" si="2"/>
        <v>6</v>
      </c>
    </row>
    <row r="16" spans="1:12">
      <c r="A16" s="14">
        <v>13</v>
      </c>
      <c r="B16" s="43">
        <v>0</v>
      </c>
      <c r="C16" s="42">
        <v>1</v>
      </c>
      <c r="D16" s="30">
        <f t="shared" si="0"/>
        <v>1</v>
      </c>
      <c r="E16" s="14">
        <v>28</v>
      </c>
      <c r="F16" s="43">
        <v>3</v>
      </c>
      <c r="G16" s="47">
        <v>7</v>
      </c>
      <c r="H16" s="38">
        <f t="shared" si="1"/>
        <v>10</v>
      </c>
      <c r="I16" s="15">
        <v>78</v>
      </c>
      <c r="J16" s="41">
        <v>5</v>
      </c>
      <c r="K16" s="46">
        <v>4</v>
      </c>
      <c r="L16" s="38">
        <f t="shared" si="2"/>
        <v>9</v>
      </c>
    </row>
    <row r="17" spans="1:12" ht="14.25" thickBot="1">
      <c r="A17" s="24">
        <v>14</v>
      </c>
      <c r="B17" s="44">
        <v>0</v>
      </c>
      <c r="C17" s="45">
        <v>0</v>
      </c>
      <c r="D17" s="33">
        <f t="shared" si="0"/>
        <v>0</v>
      </c>
      <c r="E17" s="14">
        <v>29</v>
      </c>
      <c r="F17" s="43">
        <v>3</v>
      </c>
      <c r="G17" s="47">
        <v>5</v>
      </c>
      <c r="H17" s="38">
        <f t="shared" si="1"/>
        <v>8</v>
      </c>
      <c r="I17" s="15">
        <v>79</v>
      </c>
      <c r="J17" s="41">
        <v>3</v>
      </c>
      <c r="K17" s="46">
        <v>3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14</v>
      </c>
      <c r="C18" s="35">
        <f>SUM(C3:C17)</f>
        <v>12</v>
      </c>
      <c r="D18" s="36">
        <f>SUM(B18:C18)</f>
        <v>26</v>
      </c>
      <c r="E18" s="14">
        <v>30</v>
      </c>
      <c r="F18" s="43">
        <v>8</v>
      </c>
      <c r="G18" s="47">
        <v>6</v>
      </c>
      <c r="H18" s="38">
        <f t="shared" si="1"/>
        <v>14</v>
      </c>
      <c r="I18" s="15">
        <v>80</v>
      </c>
      <c r="J18" s="41">
        <v>0</v>
      </c>
      <c r="K18" s="46">
        <v>1</v>
      </c>
      <c r="L18" s="38">
        <f t="shared" si="2"/>
        <v>1</v>
      </c>
    </row>
    <row r="19" spans="1:12">
      <c r="E19" s="14">
        <v>31</v>
      </c>
      <c r="F19" s="43">
        <v>2</v>
      </c>
      <c r="G19" s="47">
        <v>3</v>
      </c>
      <c r="H19" s="38">
        <f t="shared" si="1"/>
        <v>5</v>
      </c>
      <c r="I19" s="15">
        <v>81</v>
      </c>
      <c r="J19" s="41">
        <v>3</v>
      </c>
      <c r="K19" s="46">
        <v>1</v>
      </c>
      <c r="L19" s="38">
        <f t="shared" si="2"/>
        <v>4</v>
      </c>
    </row>
    <row r="20" spans="1:12">
      <c r="E20" s="14">
        <v>32</v>
      </c>
      <c r="F20" s="43">
        <v>3</v>
      </c>
      <c r="G20" s="47">
        <v>4</v>
      </c>
      <c r="H20" s="38">
        <f t="shared" si="1"/>
        <v>7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4</v>
      </c>
      <c r="G21" s="47">
        <v>4</v>
      </c>
      <c r="H21" s="38">
        <f t="shared" si="1"/>
        <v>8</v>
      </c>
      <c r="I21" s="15">
        <v>83</v>
      </c>
      <c r="J21" s="41">
        <v>1</v>
      </c>
      <c r="K21" s="46">
        <v>3</v>
      </c>
      <c r="L21" s="38">
        <f t="shared" si="2"/>
        <v>4</v>
      </c>
    </row>
    <row r="22" spans="1:12">
      <c r="E22" s="14">
        <v>34</v>
      </c>
      <c r="F22" s="43">
        <v>7</v>
      </c>
      <c r="G22" s="47">
        <v>3</v>
      </c>
      <c r="H22" s="38">
        <f t="shared" si="1"/>
        <v>10</v>
      </c>
      <c r="I22" s="15">
        <v>84</v>
      </c>
      <c r="J22" s="43">
        <v>2</v>
      </c>
      <c r="K22" s="47">
        <v>4</v>
      </c>
      <c r="L22" s="38">
        <f t="shared" si="2"/>
        <v>6</v>
      </c>
    </row>
    <row r="23" spans="1:12">
      <c r="E23" s="14">
        <v>35</v>
      </c>
      <c r="F23" s="43">
        <v>5</v>
      </c>
      <c r="G23" s="47">
        <v>4</v>
      </c>
      <c r="H23" s="38">
        <f t="shared" si="1"/>
        <v>9</v>
      </c>
      <c r="I23" s="15">
        <v>85</v>
      </c>
      <c r="J23" s="43">
        <v>1</v>
      </c>
      <c r="K23" s="47">
        <v>3</v>
      </c>
      <c r="L23" s="38">
        <f t="shared" si="2"/>
        <v>4</v>
      </c>
    </row>
    <row r="24" spans="1:12">
      <c r="E24" s="14">
        <v>36</v>
      </c>
      <c r="F24" s="43">
        <v>5</v>
      </c>
      <c r="G24" s="47">
        <v>3</v>
      </c>
      <c r="H24" s="38">
        <f t="shared" si="1"/>
        <v>8</v>
      </c>
      <c r="I24" s="15">
        <v>86</v>
      </c>
      <c r="J24" s="43">
        <v>2</v>
      </c>
      <c r="K24" s="47">
        <v>2</v>
      </c>
      <c r="L24" s="38">
        <f t="shared" si="2"/>
        <v>4</v>
      </c>
    </row>
    <row r="25" spans="1:12">
      <c r="E25" s="14">
        <v>37</v>
      </c>
      <c r="F25" s="43">
        <v>4</v>
      </c>
      <c r="G25" s="47">
        <v>3</v>
      </c>
      <c r="H25" s="38">
        <f t="shared" si="1"/>
        <v>7</v>
      </c>
      <c r="I25" s="15">
        <v>87</v>
      </c>
      <c r="J25" s="43">
        <v>1</v>
      </c>
      <c r="K25" s="47">
        <v>0</v>
      </c>
      <c r="L25" s="38">
        <f t="shared" si="2"/>
        <v>1</v>
      </c>
    </row>
    <row r="26" spans="1:12">
      <c r="E26" s="14">
        <v>38</v>
      </c>
      <c r="F26" s="43">
        <v>6</v>
      </c>
      <c r="G26" s="47">
        <v>4</v>
      </c>
      <c r="H26" s="38">
        <f t="shared" si="1"/>
        <v>10</v>
      </c>
      <c r="I26" s="15">
        <v>88</v>
      </c>
      <c r="J26" s="43">
        <v>1</v>
      </c>
      <c r="K26" s="47">
        <v>2</v>
      </c>
      <c r="L26" s="38">
        <f t="shared" si="2"/>
        <v>3</v>
      </c>
    </row>
    <row r="27" spans="1:12">
      <c r="E27" s="14">
        <v>39</v>
      </c>
      <c r="F27" s="43">
        <v>4</v>
      </c>
      <c r="G27" s="47">
        <v>1</v>
      </c>
      <c r="H27" s="38">
        <f t="shared" si="1"/>
        <v>5</v>
      </c>
      <c r="I27" s="15">
        <v>89</v>
      </c>
      <c r="J27" s="43">
        <v>2</v>
      </c>
      <c r="K27" s="47">
        <v>2</v>
      </c>
      <c r="L27" s="38">
        <f t="shared" si="2"/>
        <v>4</v>
      </c>
    </row>
    <row r="28" spans="1:12">
      <c r="E28" s="14">
        <v>40</v>
      </c>
      <c r="F28" s="43">
        <v>6</v>
      </c>
      <c r="G28" s="47">
        <v>6</v>
      </c>
      <c r="H28" s="38">
        <f t="shared" si="1"/>
        <v>12</v>
      </c>
      <c r="I28" s="15">
        <v>90</v>
      </c>
      <c r="J28" s="43">
        <v>2</v>
      </c>
      <c r="K28" s="47">
        <v>4</v>
      </c>
      <c r="L28" s="38">
        <f t="shared" si="2"/>
        <v>6</v>
      </c>
    </row>
    <row r="29" spans="1:12">
      <c r="E29" s="14">
        <v>41</v>
      </c>
      <c r="F29" s="43">
        <v>4</v>
      </c>
      <c r="G29" s="47">
        <v>1</v>
      </c>
      <c r="H29" s="38">
        <f t="shared" si="1"/>
        <v>5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7</v>
      </c>
      <c r="G30" s="47">
        <v>4</v>
      </c>
      <c r="H30" s="38">
        <f t="shared" si="1"/>
        <v>11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5</v>
      </c>
      <c r="G31" s="47">
        <v>0</v>
      </c>
      <c r="H31" s="38">
        <f t="shared" si="1"/>
        <v>5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5</v>
      </c>
      <c r="G32" s="47">
        <v>3</v>
      </c>
      <c r="H32" s="38">
        <f t="shared" si="1"/>
        <v>8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9</v>
      </c>
      <c r="G33" s="47">
        <v>3</v>
      </c>
      <c r="H33" s="38">
        <f t="shared" si="1"/>
        <v>12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2</v>
      </c>
      <c r="H34" s="38">
        <f t="shared" si="1"/>
        <v>4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5</v>
      </c>
      <c r="G35" s="47">
        <v>1</v>
      </c>
      <c r="H35" s="38">
        <f t="shared" si="1"/>
        <v>6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3</v>
      </c>
      <c r="H36" s="38">
        <f t="shared" si="1"/>
        <v>8</v>
      </c>
      <c r="I36" s="15">
        <v>98</v>
      </c>
      <c r="J36" s="43">
        <v>1</v>
      </c>
      <c r="K36" s="47">
        <v>1</v>
      </c>
      <c r="L36" s="38">
        <f t="shared" si="2"/>
        <v>2</v>
      </c>
    </row>
    <row r="37" spans="5:12">
      <c r="E37" s="14">
        <v>49</v>
      </c>
      <c r="F37" s="43">
        <v>6</v>
      </c>
      <c r="G37" s="47">
        <v>1</v>
      </c>
      <c r="H37" s="38">
        <f t="shared" si="1"/>
        <v>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3</v>
      </c>
      <c r="H38" s="38">
        <f t="shared" si="1"/>
        <v>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2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3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3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2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3</v>
      </c>
      <c r="H43" s="38">
        <f t="shared" si="1"/>
        <v>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3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3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3</v>
      </c>
      <c r="H46" s="38">
        <f t="shared" si="1"/>
        <v>6</v>
      </c>
      <c r="I46" s="24">
        <v>108</v>
      </c>
      <c r="J46" s="44">
        <v>0</v>
      </c>
      <c r="K46" s="72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2</v>
      </c>
      <c r="H47" s="38">
        <f t="shared" si="1"/>
        <v>5</v>
      </c>
      <c r="I47" s="25" t="s">
        <v>6</v>
      </c>
      <c r="J47" s="36">
        <f>SUM(J3:J46)</f>
        <v>53</v>
      </c>
      <c r="K47" s="65">
        <f>SUM(K3:K46)</f>
        <v>89</v>
      </c>
      <c r="L47" s="40">
        <f>SUM(J47:K47)</f>
        <v>142</v>
      </c>
    </row>
    <row r="48" spans="5:12">
      <c r="E48" s="14">
        <v>60</v>
      </c>
      <c r="F48" s="43">
        <v>6</v>
      </c>
      <c r="G48" s="47">
        <v>2</v>
      </c>
      <c r="H48" s="38">
        <f t="shared" si="1"/>
        <v>8</v>
      </c>
    </row>
    <row r="49" spans="5:12" ht="14.25" thickBot="1">
      <c r="E49" s="14">
        <v>61</v>
      </c>
      <c r="F49" s="43">
        <v>3</v>
      </c>
      <c r="G49" s="47">
        <v>5</v>
      </c>
      <c r="H49" s="38">
        <f t="shared" si="1"/>
        <v>8</v>
      </c>
      <c r="J49" s="4" t="s">
        <v>28</v>
      </c>
      <c r="K49" s="10"/>
      <c r="L49" s="10"/>
    </row>
    <row r="50" spans="5:12">
      <c r="E50" s="14">
        <v>62</v>
      </c>
      <c r="F50" s="43">
        <v>3</v>
      </c>
      <c r="G50" s="47">
        <v>1</v>
      </c>
      <c r="H50" s="38">
        <f t="shared" si="1"/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</v>
      </c>
      <c r="G51" s="47">
        <v>3</v>
      </c>
      <c r="H51" s="38">
        <f t="shared" si="1"/>
        <v>7</v>
      </c>
      <c r="J51" s="76">
        <f>SUM(B18,F53,J47)</f>
        <v>253</v>
      </c>
      <c r="K51" s="77">
        <f>SUM(C18,G53,K47)</f>
        <v>248</v>
      </c>
      <c r="L51" s="78">
        <f>SUM(J51:K51)</f>
        <v>501</v>
      </c>
    </row>
    <row r="52" spans="5:12" ht="14.25" thickBot="1">
      <c r="E52" s="24">
        <v>64</v>
      </c>
      <c r="F52" s="44">
        <v>8</v>
      </c>
      <c r="G52" s="48">
        <v>5</v>
      </c>
      <c r="H52" s="33">
        <f t="shared" si="1"/>
        <v>13</v>
      </c>
    </row>
    <row r="53" spans="5:12" ht="15" thickTop="1" thickBot="1">
      <c r="E53" s="23" t="s">
        <v>6</v>
      </c>
      <c r="F53" s="36">
        <f>SUM(F3:F52)</f>
        <v>186</v>
      </c>
      <c r="G53" s="39">
        <f>SUM(G3:G52)</f>
        <v>147</v>
      </c>
      <c r="H53" s="40">
        <f>SUM(F53:G53)</f>
        <v>333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79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3</v>
      </c>
      <c r="D3" s="28">
        <f>SUM(B3:C3)</f>
        <v>4</v>
      </c>
      <c r="E3" s="19">
        <v>15</v>
      </c>
      <c r="F3" s="49">
        <v>6</v>
      </c>
      <c r="G3" s="46">
        <v>1</v>
      </c>
      <c r="H3" s="37">
        <f>SUM(F3:G3)</f>
        <v>7</v>
      </c>
      <c r="I3" s="20">
        <v>65</v>
      </c>
      <c r="J3" s="49">
        <v>18</v>
      </c>
      <c r="K3" s="46">
        <v>9</v>
      </c>
      <c r="L3" s="37">
        <f>SUM(J3:K3)</f>
        <v>27</v>
      </c>
    </row>
    <row r="4" spans="1:12">
      <c r="A4" s="14">
        <v>1</v>
      </c>
      <c r="B4" s="43">
        <v>4</v>
      </c>
      <c r="C4" s="42">
        <v>1</v>
      </c>
      <c r="D4" s="30">
        <f t="shared" ref="D4:D17" si="0">SUM(B4:C4)</f>
        <v>5</v>
      </c>
      <c r="E4" s="14">
        <v>16</v>
      </c>
      <c r="F4" s="41">
        <v>1</v>
      </c>
      <c r="G4" s="46">
        <v>1</v>
      </c>
      <c r="H4" s="38">
        <f t="shared" ref="H4:H52" si="1">SUM(F4:G4)</f>
        <v>2</v>
      </c>
      <c r="I4" s="15">
        <v>66</v>
      </c>
      <c r="J4" s="41">
        <v>9</v>
      </c>
      <c r="K4" s="46">
        <v>13</v>
      </c>
      <c r="L4" s="38">
        <f t="shared" ref="L4:L46" si="2">SUM(J4:K4)</f>
        <v>22</v>
      </c>
    </row>
    <row r="5" spans="1:12">
      <c r="A5" s="14">
        <v>2</v>
      </c>
      <c r="B5" s="43">
        <v>0</v>
      </c>
      <c r="C5" s="42">
        <v>2</v>
      </c>
      <c r="D5" s="30">
        <f t="shared" si="0"/>
        <v>2</v>
      </c>
      <c r="E5" s="14">
        <v>17</v>
      </c>
      <c r="F5" s="41">
        <v>2</v>
      </c>
      <c r="G5" s="46">
        <v>6</v>
      </c>
      <c r="H5" s="38">
        <f t="shared" si="1"/>
        <v>8</v>
      </c>
      <c r="I5" s="15">
        <v>67</v>
      </c>
      <c r="J5" s="41">
        <v>5</v>
      </c>
      <c r="K5" s="46">
        <v>5</v>
      </c>
      <c r="L5" s="38">
        <f t="shared" si="2"/>
        <v>10</v>
      </c>
    </row>
    <row r="6" spans="1:12">
      <c r="A6" s="14">
        <v>3</v>
      </c>
      <c r="B6" s="43">
        <v>1</v>
      </c>
      <c r="C6" s="42">
        <v>1</v>
      </c>
      <c r="D6" s="30">
        <f t="shared" si="0"/>
        <v>2</v>
      </c>
      <c r="E6" s="14">
        <v>18</v>
      </c>
      <c r="F6" s="41">
        <v>2</v>
      </c>
      <c r="G6" s="46">
        <v>4</v>
      </c>
      <c r="H6" s="38">
        <f t="shared" si="1"/>
        <v>6</v>
      </c>
      <c r="I6" s="15">
        <v>68</v>
      </c>
      <c r="J6" s="41">
        <v>7</v>
      </c>
      <c r="K6" s="46">
        <v>5</v>
      </c>
      <c r="L6" s="38">
        <f t="shared" si="2"/>
        <v>12</v>
      </c>
    </row>
    <row r="7" spans="1:12">
      <c r="A7" s="14">
        <v>4</v>
      </c>
      <c r="B7" s="43">
        <v>1</v>
      </c>
      <c r="C7" s="42">
        <v>5</v>
      </c>
      <c r="D7" s="30">
        <f t="shared" si="0"/>
        <v>6</v>
      </c>
      <c r="E7" s="14">
        <v>19</v>
      </c>
      <c r="F7" s="41">
        <v>0</v>
      </c>
      <c r="G7" s="46">
        <v>3</v>
      </c>
      <c r="H7" s="38">
        <f t="shared" si="1"/>
        <v>3</v>
      </c>
      <c r="I7" s="15">
        <v>69</v>
      </c>
      <c r="J7" s="41">
        <v>8</v>
      </c>
      <c r="K7" s="46">
        <v>8</v>
      </c>
      <c r="L7" s="38">
        <f t="shared" si="2"/>
        <v>16</v>
      </c>
    </row>
    <row r="8" spans="1:12">
      <c r="A8" s="14">
        <v>5</v>
      </c>
      <c r="B8" s="43">
        <v>0</v>
      </c>
      <c r="C8" s="42">
        <v>3</v>
      </c>
      <c r="D8" s="30">
        <f t="shared" si="0"/>
        <v>3</v>
      </c>
      <c r="E8" s="14">
        <v>20</v>
      </c>
      <c r="F8" s="41">
        <v>4</v>
      </c>
      <c r="G8" s="46">
        <v>3</v>
      </c>
      <c r="H8" s="38">
        <f t="shared" si="1"/>
        <v>7</v>
      </c>
      <c r="I8" s="15">
        <v>70</v>
      </c>
      <c r="J8" s="41">
        <v>7</v>
      </c>
      <c r="K8" s="46">
        <v>5</v>
      </c>
      <c r="L8" s="38">
        <f t="shared" si="2"/>
        <v>12</v>
      </c>
    </row>
    <row r="9" spans="1:12">
      <c r="A9" s="14">
        <v>6</v>
      </c>
      <c r="B9" s="43">
        <v>1</v>
      </c>
      <c r="C9" s="42">
        <v>2</v>
      </c>
      <c r="D9" s="30">
        <f t="shared" si="0"/>
        <v>3</v>
      </c>
      <c r="E9" s="14">
        <v>21</v>
      </c>
      <c r="F9" s="41">
        <v>4</v>
      </c>
      <c r="G9" s="46">
        <v>7</v>
      </c>
      <c r="H9" s="38">
        <f t="shared" si="1"/>
        <v>11</v>
      </c>
      <c r="I9" s="15">
        <v>71</v>
      </c>
      <c r="J9" s="41">
        <v>5</v>
      </c>
      <c r="K9" s="46">
        <v>10</v>
      </c>
      <c r="L9" s="38">
        <f t="shared" si="2"/>
        <v>15</v>
      </c>
    </row>
    <row r="10" spans="1:12">
      <c r="A10" s="14">
        <v>7</v>
      </c>
      <c r="B10" s="43">
        <v>1</v>
      </c>
      <c r="C10" s="42">
        <v>7</v>
      </c>
      <c r="D10" s="30">
        <f t="shared" si="0"/>
        <v>8</v>
      </c>
      <c r="E10" s="14">
        <v>22</v>
      </c>
      <c r="F10" s="41">
        <v>4</v>
      </c>
      <c r="G10" s="46">
        <v>1</v>
      </c>
      <c r="H10" s="38">
        <f t="shared" si="1"/>
        <v>5</v>
      </c>
      <c r="I10" s="15">
        <v>72</v>
      </c>
      <c r="J10" s="41">
        <v>3</v>
      </c>
      <c r="K10" s="46">
        <v>12</v>
      </c>
      <c r="L10" s="38">
        <f t="shared" si="2"/>
        <v>15</v>
      </c>
    </row>
    <row r="11" spans="1:12">
      <c r="A11" s="14">
        <v>8</v>
      </c>
      <c r="B11" s="43">
        <v>3</v>
      </c>
      <c r="C11" s="42">
        <v>5</v>
      </c>
      <c r="D11" s="30">
        <f t="shared" si="0"/>
        <v>8</v>
      </c>
      <c r="E11" s="14">
        <v>23</v>
      </c>
      <c r="F11" s="41">
        <v>4</v>
      </c>
      <c r="G11" s="46">
        <v>4</v>
      </c>
      <c r="H11" s="38">
        <f t="shared" si="1"/>
        <v>8</v>
      </c>
      <c r="I11" s="15">
        <v>73</v>
      </c>
      <c r="J11" s="41">
        <v>5</v>
      </c>
      <c r="K11" s="46">
        <v>4</v>
      </c>
      <c r="L11" s="38">
        <f t="shared" si="2"/>
        <v>9</v>
      </c>
    </row>
    <row r="12" spans="1:12">
      <c r="A12" s="14">
        <v>9</v>
      </c>
      <c r="B12" s="43">
        <v>2</v>
      </c>
      <c r="C12" s="42">
        <v>1</v>
      </c>
      <c r="D12" s="30">
        <f t="shared" si="0"/>
        <v>3</v>
      </c>
      <c r="E12" s="14">
        <v>24</v>
      </c>
      <c r="F12" s="41">
        <v>0</v>
      </c>
      <c r="G12" s="46">
        <v>1</v>
      </c>
      <c r="H12" s="38">
        <f t="shared" si="1"/>
        <v>1</v>
      </c>
      <c r="I12" s="15">
        <v>74</v>
      </c>
      <c r="J12" s="41">
        <v>7</v>
      </c>
      <c r="K12" s="46">
        <v>4</v>
      </c>
      <c r="L12" s="38">
        <f t="shared" si="2"/>
        <v>11</v>
      </c>
    </row>
    <row r="13" spans="1:12">
      <c r="A13" s="14">
        <v>10</v>
      </c>
      <c r="B13" s="43">
        <v>1</v>
      </c>
      <c r="C13" s="42">
        <v>2</v>
      </c>
      <c r="D13" s="30">
        <f t="shared" si="0"/>
        <v>3</v>
      </c>
      <c r="E13" s="14">
        <v>25</v>
      </c>
      <c r="F13" s="41">
        <v>4</v>
      </c>
      <c r="G13" s="46">
        <v>5</v>
      </c>
      <c r="H13" s="38">
        <f t="shared" si="1"/>
        <v>9</v>
      </c>
      <c r="I13" s="15">
        <v>75</v>
      </c>
      <c r="J13" s="41">
        <v>3</v>
      </c>
      <c r="K13" s="46">
        <v>4</v>
      </c>
      <c r="L13" s="38">
        <f t="shared" si="2"/>
        <v>7</v>
      </c>
    </row>
    <row r="14" spans="1:12">
      <c r="A14" s="14">
        <v>11</v>
      </c>
      <c r="B14" s="43">
        <v>2</v>
      </c>
      <c r="C14" s="42">
        <v>1</v>
      </c>
      <c r="D14" s="30">
        <f t="shared" si="0"/>
        <v>3</v>
      </c>
      <c r="E14" s="14">
        <v>26</v>
      </c>
      <c r="F14" s="41">
        <v>3</v>
      </c>
      <c r="G14" s="46">
        <v>5</v>
      </c>
      <c r="H14" s="38">
        <f t="shared" si="1"/>
        <v>8</v>
      </c>
      <c r="I14" s="15">
        <v>76</v>
      </c>
      <c r="J14" s="41">
        <v>5</v>
      </c>
      <c r="K14" s="46">
        <v>4</v>
      </c>
      <c r="L14" s="38">
        <f t="shared" si="2"/>
        <v>9</v>
      </c>
    </row>
    <row r="15" spans="1:12">
      <c r="A15" s="14">
        <v>12</v>
      </c>
      <c r="B15" s="43">
        <v>3</v>
      </c>
      <c r="C15" s="42">
        <v>4</v>
      </c>
      <c r="D15" s="30">
        <f t="shared" si="0"/>
        <v>7</v>
      </c>
      <c r="E15" s="14">
        <v>27</v>
      </c>
      <c r="F15" s="41">
        <v>3</v>
      </c>
      <c r="G15" s="46">
        <v>4</v>
      </c>
      <c r="H15" s="38">
        <f t="shared" si="1"/>
        <v>7</v>
      </c>
      <c r="I15" s="15">
        <v>77</v>
      </c>
      <c r="J15" s="41">
        <v>2</v>
      </c>
      <c r="K15" s="46">
        <v>6</v>
      </c>
      <c r="L15" s="38">
        <f t="shared" si="2"/>
        <v>8</v>
      </c>
    </row>
    <row r="16" spans="1:12">
      <c r="A16" s="14">
        <v>13</v>
      </c>
      <c r="B16" s="43">
        <v>1</v>
      </c>
      <c r="C16" s="42">
        <v>5</v>
      </c>
      <c r="D16" s="30">
        <f t="shared" si="0"/>
        <v>6</v>
      </c>
      <c r="E16" s="14">
        <v>28</v>
      </c>
      <c r="F16" s="43">
        <v>7</v>
      </c>
      <c r="G16" s="47">
        <v>7</v>
      </c>
      <c r="H16" s="38">
        <f t="shared" si="1"/>
        <v>14</v>
      </c>
      <c r="I16" s="15">
        <v>78</v>
      </c>
      <c r="J16" s="41">
        <v>8</v>
      </c>
      <c r="K16" s="46">
        <v>8</v>
      </c>
      <c r="L16" s="38">
        <f t="shared" si="2"/>
        <v>16</v>
      </c>
    </row>
    <row r="17" spans="1:12" ht="14.25" thickBot="1">
      <c r="A17" s="24">
        <v>14</v>
      </c>
      <c r="B17" s="44">
        <v>4</v>
      </c>
      <c r="C17" s="45">
        <v>7</v>
      </c>
      <c r="D17" s="33">
        <f t="shared" si="0"/>
        <v>11</v>
      </c>
      <c r="E17" s="14">
        <v>29</v>
      </c>
      <c r="F17" s="43">
        <v>3</v>
      </c>
      <c r="G17" s="47">
        <v>5</v>
      </c>
      <c r="H17" s="38">
        <f t="shared" si="1"/>
        <v>8</v>
      </c>
      <c r="I17" s="15">
        <v>79</v>
      </c>
      <c r="J17" s="41">
        <v>2</v>
      </c>
      <c r="K17" s="46">
        <v>4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25</v>
      </c>
      <c r="C18" s="35">
        <f>SUM(C3:C17)</f>
        <v>49</v>
      </c>
      <c r="D18" s="36">
        <f>SUM(B18:C18)</f>
        <v>74</v>
      </c>
      <c r="E18" s="14">
        <v>30</v>
      </c>
      <c r="F18" s="43">
        <v>4</v>
      </c>
      <c r="G18" s="47">
        <v>5</v>
      </c>
      <c r="H18" s="38">
        <f t="shared" si="1"/>
        <v>9</v>
      </c>
      <c r="I18" s="15">
        <v>80</v>
      </c>
      <c r="J18" s="41">
        <v>1</v>
      </c>
      <c r="K18" s="46">
        <v>3</v>
      </c>
      <c r="L18" s="38">
        <f t="shared" si="2"/>
        <v>4</v>
      </c>
    </row>
    <row r="19" spans="1:12">
      <c r="E19" s="14">
        <v>31</v>
      </c>
      <c r="F19" s="43">
        <v>2</v>
      </c>
      <c r="G19" s="47">
        <v>4</v>
      </c>
      <c r="H19" s="38">
        <f t="shared" si="1"/>
        <v>6</v>
      </c>
      <c r="I19" s="15">
        <v>81</v>
      </c>
      <c r="J19" s="41">
        <v>3</v>
      </c>
      <c r="K19" s="46">
        <v>4</v>
      </c>
      <c r="L19" s="38">
        <f t="shared" si="2"/>
        <v>7</v>
      </c>
    </row>
    <row r="20" spans="1:12">
      <c r="E20" s="14">
        <v>32</v>
      </c>
      <c r="F20" s="43">
        <v>4</v>
      </c>
      <c r="G20" s="47">
        <v>4</v>
      </c>
      <c r="H20" s="38">
        <f t="shared" si="1"/>
        <v>8</v>
      </c>
      <c r="I20" s="15">
        <v>82</v>
      </c>
      <c r="J20" s="41">
        <v>1</v>
      </c>
      <c r="K20" s="46">
        <v>6</v>
      </c>
      <c r="L20" s="38">
        <f t="shared" si="2"/>
        <v>7</v>
      </c>
    </row>
    <row r="21" spans="1:12">
      <c r="E21" s="14">
        <v>33</v>
      </c>
      <c r="F21" s="43">
        <v>6</v>
      </c>
      <c r="G21" s="47">
        <v>5</v>
      </c>
      <c r="H21" s="38">
        <f t="shared" si="1"/>
        <v>11</v>
      </c>
      <c r="I21" s="15">
        <v>83</v>
      </c>
      <c r="J21" s="41">
        <v>1</v>
      </c>
      <c r="K21" s="46">
        <v>4</v>
      </c>
      <c r="L21" s="38">
        <f t="shared" si="2"/>
        <v>5</v>
      </c>
    </row>
    <row r="22" spans="1:12">
      <c r="E22" s="14">
        <v>34</v>
      </c>
      <c r="F22" s="43">
        <v>7</v>
      </c>
      <c r="G22" s="47">
        <v>5</v>
      </c>
      <c r="H22" s="38">
        <f t="shared" si="1"/>
        <v>12</v>
      </c>
      <c r="I22" s="15">
        <v>84</v>
      </c>
      <c r="J22" s="43">
        <v>1</v>
      </c>
      <c r="K22" s="47">
        <v>3</v>
      </c>
      <c r="L22" s="38">
        <f t="shared" si="2"/>
        <v>4</v>
      </c>
    </row>
    <row r="23" spans="1:12">
      <c r="E23" s="14">
        <v>35</v>
      </c>
      <c r="F23" s="43">
        <v>5</v>
      </c>
      <c r="G23" s="47">
        <v>4</v>
      </c>
      <c r="H23" s="38">
        <f t="shared" si="1"/>
        <v>9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0</v>
      </c>
      <c r="G24" s="47">
        <v>7</v>
      </c>
      <c r="H24" s="38">
        <f t="shared" si="1"/>
        <v>7</v>
      </c>
      <c r="I24" s="15">
        <v>86</v>
      </c>
      <c r="J24" s="43">
        <v>0</v>
      </c>
      <c r="K24" s="47">
        <v>6</v>
      </c>
      <c r="L24" s="38">
        <f t="shared" si="2"/>
        <v>6</v>
      </c>
    </row>
    <row r="25" spans="1:12">
      <c r="E25" s="14">
        <v>37</v>
      </c>
      <c r="F25" s="43">
        <v>5</v>
      </c>
      <c r="G25" s="47">
        <v>6</v>
      </c>
      <c r="H25" s="38">
        <f t="shared" si="1"/>
        <v>11</v>
      </c>
      <c r="I25" s="15">
        <v>87</v>
      </c>
      <c r="J25" s="43">
        <v>1</v>
      </c>
      <c r="K25" s="47">
        <v>4</v>
      </c>
      <c r="L25" s="38">
        <f t="shared" si="2"/>
        <v>5</v>
      </c>
    </row>
    <row r="26" spans="1:12">
      <c r="E26" s="14">
        <v>38</v>
      </c>
      <c r="F26" s="43">
        <v>3</v>
      </c>
      <c r="G26" s="47">
        <v>5</v>
      </c>
      <c r="H26" s="38">
        <f t="shared" si="1"/>
        <v>8</v>
      </c>
      <c r="I26" s="15">
        <v>88</v>
      </c>
      <c r="J26" s="43">
        <v>1</v>
      </c>
      <c r="K26" s="47">
        <v>1</v>
      </c>
      <c r="L26" s="38">
        <f t="shared" si="2"/>
        <v>2</v>
      </c>
    </row>
    <row r="27" spans="1:12">
      <c r="E27" s="14">
        <v>39</v>
      </c>
      <c r="F27" s="43">
        <v>4</v>
      </c>
      <c r="G27" s="47">
        <v>6</v>
      </c>
      <c r="H27" s="38">
        <f t="shared" si="1"/>
        <v>10</v>
      </c>
      <c r="I27" s="15">
        <v>89</v>
      </c>
      <c r="J27" s="43">
        <v>2</v>
      </c>
      <c r="K27" s="47">
        <v>2</v>
      </c>
      <c r="L27" s="38">
        <f t="shared" si="2"/>
        <v>4</v>
      </c>
    </row>
    <row r="28" spans="1:12">
      <c r="E28" s="14">
        <v>40</v>
      </c>
      <c r="F28" s="43">
        <v>6</v>
      </c>
      <c r="G28" s="47">
        <v>8</v>
      </c>
      <c r="H28" s="38">
        <f t="shared" si="1"/>
        <v>14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4</v>
      </c>
      <c r="G29" s="47">
        <v>8</v>
      </c>
      <c r="H29" s="38">
        <f t="shared" si="1"/>
        <v>12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8</v>
      </c>
      <c r="G30" s="47">
        <v>9</v>
      </c>
      <c r="H30" s="38">
        <f t="shared" si="1"/>
        <v>17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5</v>
      </c>
      <c r="G31" s="47">
        <v>3</v>
      </c>
      <c r="H31" s="38">
        <f t="shared" si="1"/>
        <v>8</v>
      </c>
      <c r="I31" s="15">
        <v>93</v>
      </c>
      <c r="J31" s="43">
        <v>1</v>
      </c>
      <c r="K31" s="47">
        <v>2</v>
      </c>
      <c r="L31" s="38">
        <f t="shared" si="2"/>
        <v>3</v>
      </c>
    </row>
    <row r="32" spans="1:12">
      <c r="E32" s="14">
        <v>44</v>
      </c>
      <c r="F32" s="43">
        <v>4</v>
      </c>
      <c r="G32" s="47">
        <v>5</v>
      </c>
      <c r="H32" s="38">
        <f t="shared" si="1"/>
        <v>9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7</v>
      </c>
      <c r="G33" s="47">
        <v>3</v>
      </c>
      <c r="H33" s="38">
        <f t="shared" si="1"/>
        <v>10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5</v>
      </c>
      <c r="H34" s="38">
        <f t="shared" si="1"/>
        <v>10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4</v>
      </c>
      <c r="H35" s="38">
        <f t="shared" si="1"/>
        <v>6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6</v>
      </c>
      <c r="H36" s="38">
        <f t="shared" si="1"/>
        <v>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</v>
      </c>
      <c r="G37" s="47">
        <v>7</v>
      </c>
      <c r="H37" s="38">
        <f t="shared" si="1"/>
        <v>10</v>
      </c>
      <c r="I37" s="15">
        <v>99</v>
      </c>
      <c r="J37" s="43">
        <v>0</v>
      </c>
      <c r="K37" s="47">
        <v>2</v>
      </c>
      <c r="L37" s="38">
        <f t="shared" si="2"/>
        <v>2</v>
      </c>
    </row>
    <row r="38" spans="5:12">
      <c r="E38" s="14">
        <v>50</v>
      </c>
      <c r="F38" s="43">
        <v>7</v>
      </c>
      <c r="G38" s="47">
        <v>3</v>
      </c>
      <c r="H38" s="38">
        <f t="shared" si="1"/>
        <v>10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5</v>
      </c>
      <c r="G39" s="47">
        <v>7</v>
      </c>
      <c r="H39" s="38">
        <f t="shared" si="1"/>
        <v>12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1</v>
      </c>
      <c r="G40" s="47">
        <v>3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3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6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11</v>
      </c>
      <c r="H43" s="38">
        <f t="shared" si="1"/>
        <v>14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7</v>
      </c>
      <c r="H44" s="38">
        <f t="shared" si="1"/>
        <v>15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5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7</v>
      </c>
      <c r="H46" s="38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9</v>
      </c>
      <c r="H47" s="38">
        <f t="shared" si="1"/>
        <v>17</v>
      </c>
      <c r="I47" s="25" t="s">
        <v>6</v>
      </c>
      <c r="J47" s="36">
        <f>SUM(J3:J46)</f>
        <v>110</v>
      </c>
      <c r="K47" s="39">
        <f>SUM(K3:K46)</f>
        <v>148</v>
      </c>
      <c r="L47" s="40">
        <f>SUM(J47:K47)</f>
        <v>258</v>
      </c>
    </row>
    <row r="48" spans="5:12">
      <c r="E48" s="14">
        <v>60</v>
      </c>
      <c r="F48" s="43">
        <v>15</v>
      </c>
      <c r="G48" s="47">
        <v>12</v>
      </c>
      <c r="H48" s="38">
        <f t="shared" si="1"/>
        <v>27</v>
      </c>
    </row>
    <row r="49" spans="5:12" ht="14.25" thickBot="1">
      <c r="E49" s="14">
        <v>61</v>
      </c>
      <c r="F49" s="43">
        <v>14</v>
      </c>
      <c r="G49" s="47">
        <v>10</v>
      </c>
      <c r="H49" s="38">
        <f t="shared" si="1"/>
        <v>24</v>
      </c>
      <c r="J49" s="4" t="s">
        <v>78</v>
      </c>
      <c r="K49" s="10"/>
      <c r="L49" s="10"/>
    </row>
    <row r="50" spans="5:12">
      <c r="E50" s="14">
        <v>62</v>
      </c>
      <c r="F50" s="43">
        <v>12</v>
      </c>
      <c r="G50" s="47">
        <v>12</v>
      </c>
      <c r="H50" s="38">
        <f t="shared" si="1"/>
        <v>24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16</v>
      </c>
      <c r="G51" s="47">
        <v>16</v>
      </c>
      <c r="H51" s="38">
        <f t="shared" si="1"/>
        <v>32</v>
      </c>
      <c r="J51" s="76">
        <f>SUM(B18,F53,J47)</f>
        <v>383</v>
      </c>
      <c r="K51" s="77">
        <f>SUM(C18,G53,K47)</f>
        <v>485</v>
      </c>
      <c r="L51" s="78">
        <f>SUM(J51:K51)</f>
        <v>868</v>
      </c>
    </row>
    <row r="52" spans="5:12" ht="14.25" thickBot="1">
      <c r="E52" s="24">
        <v>64</v>
      </c>
      <c r="F52" s="44">
        <v>11</v>
      </c>
      <c r="G52" s="48">
        <v>11</v>
      </c>
      <c r="H52" s="33">
        <f t="shared" si="1"/>
        <v>22</v>
      </c>
    </row>
    <row r="53" spans="5:12" ht="15" thickTop="1" thickBot="1">
      <c r="E53" s="23" t="s">
        <v>6</v>
      </c>
      <c r="F53" s="36">
        <f>SUM(F3:F52)</f>
        <v>248</v>
      </c>
      <c r="G53" s="39">
        <f>SUM(G3:G52)</f>
        <v>288</v>
      </c>
      <c r="H53" s="40">
        <f>SUM(F53:G53)</f>
        <v>536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81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37</v>
      </c>
      <c r="C3" s="42">
        <v>27</v>
      </c>
      <c r="D3" s="28">
        <f>SUM(B3:C3)</f>
        <v>64</v>
      </c>
      <c r="E3" s="19">
        <v>15</v>
      </c>
      <c r="F3" s="49">
        <v>26</v>
      </c>
      <c r="G3" s="46">
        <v>20</v>
      </c>
      <c r="H3" s="37">
        <f>SUM(F3:G3)</f>
        <v>46</v>
      </c>
      <c r="I3" s="20">
        <v>65</v>
      </c>
      <c r="J3" s="49">
        <v>51</v>
      </c>
      <c r="K3" s="46">
        <v>45</v>
      </c>
      <c r="L3" s="37">
        <f>SUM(J3:K3)</f>
        <v>96</v>
      </c>
    </row>
    <row r="4" spans="1:12">
      <c r="A4" s="14">
        <v>1</v>
      </c>
      <c r="B4" s="43">
        <v>26</v>
      </c>
      <c r="C4" s="42">
        <v>33</v>
      </c>
      <c r="D4" s="30">
        <f t="shared" ref="D4:D17" si="0">SUM(B4:C4)</f>
        <v>59</v>
      </c>
      <c r="E4" s="14">
        <v>16</v>
      </c>
      <c r="F4" s="41">
        <v>36</v>
      </c>
      <c r="G4" s="46">
        <v>29</v>
      </c>
      <c r="H4" s="38">
        <f t="shared" ref="H4:H52" si="1">SUM(F4:G4)</f>
        <v>65</v>
      </c>
      <c r="I4" s="15">
        <v>66</v>
      </c>
      <c r="J4" s="41">
        <v>24</v>
      </c>
      <c r="K4" s="46">
        <v>38</v>
      </c>
      <c r="L4" s="38">
        <f t="shared" ref="L4:L46" si="2">SUM(J4:K4)</f>
        <v>62</v>
      </c>
    </row>
    <row r="5" spans="1:12">
      <c r="A5" s="14">
        <v>2</v>
      </c>
      <c r="B5" s="43">
        <v>18</v>
      </c>
      <c r="C5" s="42">
        <v>43</v>
      </c>
      <c r="D5" s="30">
        <f t="shared" si="0"/>
        <v>61</v>
      </c>
      <c r="E5" s="14">
        <v>17</v>
      </c>
      <c r="F5" s="41">
        <v>20</v>
      </c>
      <c r="G5" s="46">
        <v>29</v>
      </c>
      <c r="H5" s="38">
        <f t="shared" si="1"/>
        <v>49</v>
      </c>
      <c r="I5" s="15">
        <v>67</v>
      </c>
      <c r="J5" s="41">
        <v>28</v>
      </c>
      <c r="K5" s="46">
        <v>18</v>
      </c>
      <c r="L5" s="38">
        <f t="shared" si="2"/>
        <v>46</v>
      </c>
    </row>
    <row r="6" spans="1:12">
      <c r="A6" s="14">
        <v>3</v>
      </c>
      <c r="B6" s="43">
        <v>26</v>
      </c>
      <c r="C6" s="42">
        <v>35</v>
      </c>
      <c r="D6" s="30">
        <f t="shared" si="0"/>
        <v>61</v>
      </c>
      <c r="E6" s="14">
        <v>18</v>
      </c>
      <c r="F6" s="41">
        <v>27</v>
      </c>
      <c r="G6" s="46">
        <v>32</v>
      </c>
      <c r="H6" s="38">
        <f t="shared" si="1"/>
        <v>59</v>
      </c>
      <c r="I6" s="15">
        <v>68</v>
      </c>
      <c r="J6" s="41">
        <v>35</v>
      </c>
      <c r="K6" s="46">
        <v>41</v>
      </c>
      <c r="L6" s="38">
        <f t="shared" si="2"/>
        <v>76</v>
      </c>
    </row>
    <row r="7" spans="1:12">
      <c r="A7" s="14">
        <v>4</v>
      </c>
      <c r="B7" s="43">
        <v>35</v>
      </c>
      <c r="C7" s="42">
        <v>40</v>
      </c>
      <c r="D7" s="30">
        <f t="shared" si="0"/>
        <v>75</v>
      </c>
      <c r="E7" s="14">
        <v>19</v>
      </c>
      <c r="F7" s="41">
        <v>35</v>
      </c>
      <c r="G7" s="46">
        <v>29</v>
      </c>
      <c r="H7" s="38">
        <f t="shared" si="1"/>
        <v>64</v>
      </c>
      <c r="I7" s="15">
        <v>69</v>
      </c>
      <c r="J7" s="41">
        <v>46</v>
      </c>
      <c r="K7" s="46">
        <v>37</v>
      </c>
      <c r="L7" s="38">
        <f t="shared" si="2"/>
        <v>83</v>
      </c>
    </row>
    <row r="8" spans="1:12">
      <c r="A8" s="14">
        <v>5</v>
      </c>
      <c r="B8" s="43">
        <v>33</v>
      </c>
      <c r="C8" s="42">
        <v>31</v>
      </c>
      <c r="D8" s="30">
        <f t="shared" si="0"/>
        <v>64</v>
      </c>
      <c r="E8" s="14">
        <v>20</v>
      </c>
      <c r="F8" s="41">
        <v>27</v>
      </c>
      <c r="G8" s="46">
        <v>28</v>
      </c>
      <c r="H8" s="38">
        <f t="shared" si="1"/>
        <v>55</v>
      </c>
      <c r="I8" s="15">
        <v>70</v>
      </c>
      <c r="J8" s="41">
        <v>37</v>
      </c>
      <c r="K8" s="46">
        <v>29</v>
      </c>
      <c r="L8" s="38">
        <f t="shared" si="2"/>
        <v>66</v>
      </c>
    </row>
    <row r="9" spans="1:12">
      <c r="A9" s="14">
        <v>6</v>
      </c>
      <c r="B9" s="43">
        <v>39</v>
      </c>
      <c r="C9" s="42">
        <v>30</v>
      </c>
      <c r="D9" s="30">
        <f t="shared" si="0"/>
        <v>69</v>
      </c>
      <c r="E9" s="14">
        <v>21</v>
      </c>
      <c r="F9" s="41">
        <v>32</v>
      </c>
      <c r="G9" s="46">
        <v>28</v>
      </c>
      <c r="H9" s="38">
        <f t="shared" si="1"/>
        <v>60</v>
      </c>
      <c r="I9" s="15">
        <v>71</v>
      </c>
      <c r="J9" s="41">
        <v>24</v>
      </c>
      <c r="K9" s="46">
        <v>27</v>
      </c>
      <c r="L9" s="38">
        <f t="shared" si="2"/>
        <v>51</v>
      </c>
    </row>
    <row r="10" spans="1:12">
      <c r="A10" s="14">
        <v>7</v>
      </c>
      <c r="B10" s="43">
        <v>30</v>
      </c>
      <c r="C10" s="42">
        <v>38</v>
      </c>
      <c r="D10" s="30">
        <f t="shared" si="0"/>
        <v>68</v>
      </c>
      <c r="E10" s="14">
        <v>22</v>
      </c>
      <c r="F10" s="41">
        <v>32</v>
      </c>
      <c r="G10" s="46">
        <v>25</v>
      </c>
      <c r="H10" s="38">
        <f t="shared" si="1"/>
        <v>57</v>
      </c>
      <c r="I10" s="15">
        <v>72</v>
      </c>
      <c r="J10" s="41">
        <v>26</v>
      </c>
      <c r="K10" s="46">
        <v>26</v>
      </c>
      <c r="L10" s="38">
        <f t="shared" si="2"/>
        <v>52</v>
      </c>
    </row>
    <row r="11" spans="1:12">
      <c r="A11" s="14">
        <v>8</v>
      </c>
      <c r="B11" s="43">
        <v>32</v>
      </c>
      <c r="C11" s="42">
        <v>34</v>
      </c>
      <c r="D11" s="30">
        <f t="shared" si="0"/>
        <v>66</v>
      </c>
      <c r="E11" s="14">
        <v>23</v>
      </c>
      <c r="F11" s="41">
        <v>34</v>
      </c>
      <c r="G11" s="46">
        <v>37</v>
      </c>
      <c r="H11" s="38">
        <f t="shared" si="1"/>
        <v>71</v>
      </c>
      <c r="I11" s="15">
        <v>73</v>
      </c>
      <c r="J11" s="41">
        <v>28</v>
      </c>
      <c r="K11" s="46">
        <v>19</v>
      </c>
      <c r="L11" s="38">
        <f t="shared" si="2"/>
        <v>47</v>
      </c>
    </row>
    <row r="12" spans="1:12">
      <c r="A12" s="14">
        <v>9</v>
      </c>
      <c r="B12" s="43">
        <v>22</v>
      </c>
      <c r="C12" s="42">
        <v>30</v>
      </c>
      <c r="D12" s="30">
        <f t="shared" si="0"/>
        <v>52</v>
      </c>
      <c r="E12" s="14">
        <v>24</v>
      </c>
      <c r="F12" s="41">
        <v>31</v>
      </c>
      <c r="G12" s="46">
        <v>43</v>
      </c>
      <c r="H12" s="38">
        <f t="shared" si="1"/>
        <v>74</v>
      </c>
      <c r="I12" s="15">
        <v>74</v>
      </c>
      <c r="J12" s="41">
        <v>22</v>
      </c>
      <c r="K12" s="46">
        <v>11</v>
      </c>
      <c r="L12" s="38">
        <f t="shared" si="2"/>
        <v>33</v>
      </c>
    </row>
    <row r="13" spans="1:12">
      <c r="A13" s="14">
        <v>10</v>
      </c>
      <c r="B13" s="43">
        <v>32</v>
      </c>
      <c r="C13" s="42">
        <v>30</v>
      </c>
      <c r="D13" s="30">
        <f t="shared" si="0"/>
        <v>62</v>
      </c>
      <c r="E13" s="14">
        <v>25</v>
      </c>
      <c r="F13" s="41">
        <v>40</v>
      </c>
      <c r="G13" s="46">
        <v>38</v>
      </c>
      <c r="H13" s="38">
        <f t="shared" si="1"/>
        <v>78</v>
      </c>
      <c r="I13" s="15">
        <v>75</v>
      </c>
      <c r="J13" s="41">
        <v>26</v>
      </c>
      <c r="K13" s="46">
        <v>25</v>
      </c>
      <c r="L13" s="38">
        <f t="shared" si="2"/>
        <v>51</v>
      </c>
    </row>
    <row r="14" spans="1:12">
      <c r="A14" s="14">
        <v>11</v>
      </c>
      <c r="B14" s="43">
        <v>21</v>
      </c>
      <c r="C14" s="42">
        <v>38</v>
      </c>
      <c r="D14" s="30">
        <f t="shared" si="0"/>
        <v>59</v>
      </c>
      <c r="E14" s="14">
        <v>26</v>
      </c>
      <c r="F14" s="41">
        <v>50</v>
      </c>
      <c r="G14" s="46">
        <v>29</v>
      </c>
      <c r="H14" s="38">
        <f t="shared" si="1"/>
        <v>79</v>
      </c>
      <c r="I14" s="15">
        <v>76</v>
      </c>
      <c r="J14" s="41">
        <v>26</v>
      </c>
      <c r="K14" s="46">
        <v>17</v>
      </c>
      <c r="L14" s="38">
        <f t="shared" si="2"/>
        <v>43</v>
      </c>
    </row>
    <row r="15" spans="1:12">
      <c r="A15" s="14">
        <v>12</v>
      </c>
      <c r="B15" s="43">
        <v>28</v>
      </c>
      <c r="C15" s="42">
        <v>25</v>
      </c>
      <c r="D15" s="30">
        <f t="shared" si="0"/>
        <v>53</v>
      </c>
      <c r="E15" s="14">
        <v>27</v>
      </c>
      <c r="F15" s="41">
        <v>36</v>
      </c>
      <c r="G15" s="46">
        <v>41</v>
      </c>
      <c r="H15" s="38">
        <f t="shared" si="1"/>
        <v>77</v>
      </c>
      <c r="I15" s="15">
        <v>77</v>
      </c>
      <c r="J15" s="41">
        <v>13</v>
      </c>
      <c r="K15" s="46">
        <v>17</v>
      </c>
      <c r="L15" s="38">
        <f t="shared" si="2"/>
        <v>30</v>
      </c>
    </row>
    <row r="16" spans="1:12">
      <c r="A16" s="14">
        <v>13</v>
      </c>
      <c r="B16" s="43">
        <v>20</v>
      </c>
      <c r="C16" s="42">
        <v>26</v>
      </c>
      <c r="D16" s="30">
        <f t="shared" si="0"/>
        <v>46</v>
      </c>
      <c r="E16" s="14">
        <v>28</v>
      </c>
      <c r="F16" s="43">
        <v>48</v>
      </c>
      <c r="G16" s="47">
        <v>37</v>
      </c>
      <c r="H16" s="38">
        <f t="shared" si="1"/>
        <v>85</v>
      </c>
      <c r="I16" s="15">
        <v>78</v>
      </c>
      <c r="J16" s="41">
        <v>16</v>
      </c>
      <c r="K16" s="46">
        <v>26</v>
      </c>
      <c r="L16" s="38">
        <f t="shared" si="2"/>
        <v>42</v>
      </c>
    </row>
    <row r="17" spans="1:12" ht="14.25" thickBot="1">
      <c r="A17" s="24">
        <v>14</v>
      </c>
      <c r="B17" s="44">
        <v>39</v>
      </c>
      <c r="C17" s="45">
        <v>36</v>
      </c>
      <c r="D17" s="33">
        <f t="shared" si="0"/>
        <v>75</v>
      </c>
      <c r="E17" s="14">
        <v>29</v>
      </c>
      <c r="F17" s="43">
        <v>40</v>
      </c>
      <c r="G17" s="47">
        <v>44</v>
      </c>
      <c r="H17" s="38">
        <f t="shared" si="1"/>
        <v>84</v>
      </c>
      <c r="I17" s="15">
        <v>79</v>
      </c>
      <c r="J17" s="41">
        <v>8</v>
      </c>
      <c r="K17" s="46">
        <v>10</v>
      </c>
      <c r="L17" s="38">
        <f t="shared" si="2"/>
        <v>18</v>
      </c>
    </row>
    <row r="18" spans="1:12" ht="15" thickTop="1" thickBot="1">
      <c r="A18" s="23" t="s">
        <v>6</v>
      </c>
      <c r="B18" s="34">
        <f>SUM(B3:B17)</f>
        <v>438</v>
      </c>
      <c r="C18" s="35">
        <f>SUM(C3:C17)</f>
        <v>496</v>
      </c>
      <c r="D18" s="36">
        <f>SUM(B18:C18)</f>
        <v>934</v>
      </c>
      <c r="E18" s="14">
        <v>30</v>
      </c>
      <c r="F18" s="43">
        <v>34</v>
      </c>
      <c r="G18" s="47">
        <v>43</v>
      </c>
      <c r="H18" s="38">
        <f t="shared" si="1"/>
        <v>77</v>
      </c>
      <c r="I18" s="15">
        <v>80</v>
      </c>
      <c r="J18" s="41">
        <v>8</v>
      </c>
      <c r="K18" s="46">
        <v>21</v>
      </c>
      <c r="L18" s="38">
        <f t="shared" si="2"/>
        <v>29</v>
      </c>
    </row>
    <row r="19" spans="1:12">
      <c r="E19" s="14">
        <v>31</v>
      </c>
      <c r="F19" s="43">
        <v>60</v>
      </c>
      <c r="G19" s="47">
        <v>55</v>
      </c>
      <c r="H19" s="38">
        <f t="shared" si="1"/>
        <v>115</v>
      </c>
      <c r="I19" s="15">
        <v>81</v>
      </c>
      <c r="J19" s="41">
        <v>12</v>
      </c>
      <c r="K19" s="46">
        <v>13</v>
      </c>
      <c r="L19" s="38">
        <f t="shared" si="2"/>
        <v>25</v>
      </c>
    </row>
    <row r="20" spans="1:12">
      <c r="E20" s="14">
        <v>32</v>
      </c>
      <c r="F20" s="43">
        <v>34</v>
      </c>
      <c r="G20" s="47">
        <v>47</v>
      </c>
      <c r="H20" s="38">
        <f t="shared" si="1"/>
        <v>81</v>
      </c>
      <c r="I20" s="15">
        <v>82</v>
      </c>
      <c r="J20" s="41">
        <v>15</v>
      </c>
      <c r="K20" s="46">
        <v>7</v>
      </c>
      <c r="L20" s="38">
        <f t="shared" si="2"/>
        <v>22</v>
      </c>
    </row>
    <row r="21" spans="1:12">
      <c r="E21" s="14">
        <v>33</v>
      </c>
      <c r="F21" s="43">
        <v>43</v>
      </c>
      <c r="G21" s="47">
        <v>39</v>
      </c>
      <c r="H21" s="38">
        <f t="shared" si="1"/>
        <v>82</v>
      </c>
      <c r="I21" s="15">
        <v>83</v>
      </c>
      <c r="J21" s="41">
        <v>14</v>
      </c>
      <c r="K21" s="46">
        <v>21</v>
      </c>
      <c r="L21" s="38">
        <f t="shared" si="2"/>
        <v>35</v>
      </c>
    </row>
    <row r="22" spans="1:12">
      <c r="E22" s="14">
        <v>34</v>
      </c>
      <c r="F22" s="43">
        <v>54</v>
      </c>
      <c r="G22" s="47">
        <v>52</v>
      </c>
      <c r="H22" s="38">
        <f t="shared" si="1"/>
        <v>106</v>
      </c>
      <c r="I22" s="15">
        <v>84</v>
      </c>
      <c r="J22" s="43">
        <v>9</v>
      </c>
      <c r="K22" s="47">
        <v>15</v>
      </c>
      <c r="L22" s="38">
        <f t="shared" si="2"/>
        <v>24</v>
      </c>
    </row>
    <row r="23" spans="1:12">
      <c r="E23" s="14">
        <v>35</v>
      </c>
      <c r="F23" s="43">
        <v>60</v>
      </c>
      <c r="G23" s="47">
        <v>39</v>
      </c>
      <c r="H23" s="38">
        <f t="shared" si="1"/>
        <v>99</v>
      </c>
      <c r="I23" s="15">
        <v>85</v>
      </c>
      <c r="J23" s="43">
        <v>2</v>
      </c>
      <c r="K23" s="47">
        <v>15</v>
      </c>
      <c r="L23" s="38">
        <f t="shared" si="2"/>
        <v>17</v>
      </c>
    </row>
    <row r="24" spans="1:12">
      <c r="E24" s="14">
        <v>36</v>
      </c>
      <c r="F24" s="43">
        <v>57</v>
      </c>
      <c r="G24" s="47">
        <v>46</v>
      </c>
      <c r="H24" s="38">
        <f t="shared" si="1"/>
        <v>103</v>
      </c>
      <c r="I24" s="15">
        <v>86</v>
      </c>
      <c r="J24" s="43">
        <v>10</v>
      </c>
      <c r="K24" s="47">
        <v>6</v>
      </c>
      <c r="L24" s="38">
        <f t="shared" si="2"/>
        <v>16</v>
      </c>
    </row>
    <row r="25" spans="1:12">
      <c r="E25" s="14">
        <v>37</v>
      </c>
      <c r="F25" s="43">
        <v>43</v>
      </c>
      <c r="G25" s="47">
        <v>49</v>
      </c>
      <c r="H25" s="38">
        <f t="shared" si="1"/>
        <v>92</v>
      </c>
      <c r="I25" s="15">
        <v>87</v>
      </c>
      <c r="J25" s="43">
        <v>0</v>
      </c>
      <c r="K25" s="47">
        <v>15</v>
      </c>
      <c r="L25" s="38">
        <f t="shared" si="2"/>
        <v>15</v>
      </c>
    </row>
    <row r="26" spans="1:12">
      <c r="E26" s="14">
        <v>38</v>
      </c>
      <c r="F26" s="43">
        <v>62</v>
      </c>
      <c r="G26" s="47">
        <v>54</v>
      </c>
      <c r="H26" s="38">
        <f t="shared" si="1"/>
        <v>116</v>
      </c>
      <c r="I26" s="15">
        <v>88</v>
      </c>
      <c r="J26" s="43">
        <v>3</v>
      </c>
      <c r="K26" s="47">
        <v>12</v>
      </c>
      <c r="L26" s="38">
        <f t="shared" si="2"/>
        <v>15</v>
      </c>
    </row>
    <row r="27" spans="1:12">
      <c r="E27" s="14">
        <v>39</v>
      </c>
      <c r="F27" s="43">
        <v>62</v>
      </c>
      <c r="G27" s="47">
        <v>46</v>
      </c>
      <c r="H27" s="38">
        <f t="shared" si="1"/>
        <v>108</v>
      </c>
      <c r="I27" s="15">
        <v>89</v>
      </c>
      <c r="J27" s="43">
        <v>4</v>
      </c>
      <c r="K27" s="47">
        <v>14</v>
      </c>
      <c r="L27" s="38">
        <f t="shared" si="2"/>
        <v>18</v>
      </c>
    </row>
    <row r="28" spans="1:12">
      <c r="E28" s="14">
        <v>40</v>
      </c>
      <c r="F28" s="43">
        <v>53</v>
      </c>
      <c r="G28" s="47">
        <v>49</v>
      </c>
      <c r="H28" s="38">
        <f t="shared" si="1"/>
        <v>102</v>
      </c>
      <c r="I28" s="15">
        <v>90</v>
      </c>
      <c r="J28" s="43">
        <v>1</v>
      </c>
      <c r="K28" s="47">
        <v>6</v>
      </c>
      <c r="L28" s="38">
        <f t="shared" si="2"/>
        <v>7</v>
      </c>
    </row>
    <row r="29" spans="1:12">
      <c r="E29" s="14">
        <v>41</v>
      </c>
      <c r="F29" s="43">
        <v>51</v>
      </c>
      <c r="G29" s="47">
        <v>50</v>
      </c>
      <c r="H29" s="38">
        <f t="shared" si="1"/>
        <v>101</v>
      </c>
      <c r="I29" s="15">
        <v>91</v>
      </c>
      <c r="J29" s="43">
        <v>3</v>
      </c>
      <c r="K29" s="47">
        <v>4</v>
      </c>
      <c r="L29" s="38">
        <f t="shared" si="2"/>
        <v>7</v>
      </c>
    </row>
    <row r="30" spans="1:12">
      <c r="E30" s="14">
        <v>42</v>
      </c>
      <c r="F30" s="43">
        <v>36</v>
      </c>
      <c r="G30" s="47">
        <v>40</v>
      </c>
      <c r="H30" s="38">
        <f t="shared" si="1"/>
        <v>76</v>
      </c>
      <c r="I30" s="15">
        <v>92</v>
      </c>
      <c r="J30" s="43">
        <v>1</v>
      </c>
      <c r="K30" s="47">
        <v>5</v>
      </c>
      <c r="L30" s="38">
        <f t="shared" si="2"/>
        <v>6</v>
      </c>
    </row>
    <row r="31" spans="1:12">
      <c r="E31" s="14">
        <v>43</v>
      </c>
      <c r="F31" s="43">
        <v>49</v>
      </c>
      <c r="G31" s="47">
        <v>32</v>
      </c>
      <c r="H31" s="38">
        <f t="shared" si="1"/>
        <v>81</v>
      </c>
      <c r="I31" s="15">
        <v>93</v>
      </c>
      <c r="J31" s="43">
        <v>0</v>
      </c>
      <c r="K31" s="47">
        <v>5</v>
      </c>
      <c r="L31" s="38">
        <f t="shared" si="2"/>
        <v>5</v>
      </c>
    </row>
    <row r="32" spans="1:12">
      <c r="E32" s="14">
        <v>44</v>
      </c>
      <c r="F32" s="43">
        <v>52</v>
      </c>
      <c r="G32" s="47">
        <v>40</v>
      </c>
      <c r="H32" s="38">
        <f t="shared" si="1"/>
        <v>92</v>
      </c>
      <c r="I32" s="15">
        <v>94</v>
      </c>
      <c r="J32" s="43">
        <v>3</v>
      </c>
      <c r="K32" s="47">
        <v>5</v>
      </c>
      <c r="L32" s="38">
        <f t="shared" si="2"/>
        <v>8</v>
      </c>
    </row>
    <row r="33" spans="5:12">
      <c r="E33" s="14">
        <v>45</v>
      </c>
      <c r="F33" s="43">
        <v>56</v>
      </c>
      <c r="G33" s="47">
        <v>41</v>
      </c>
      <c r="H33" s="38">
        <f t="shared" si="1"/>
        <v>97</v>
      </c>
      <c r="I33" s="15">
        <v>95</v>
      </c>
      <c r="J33" s="43">
        <v>2</v>
      </c>
      <c r="K33" s="47">
        <v>2</v>
      </c>
      <c r="L33" s="38">
        <f t="shared" si="2"/>
        <v>4</v>
      </c>
    </row>
    <row r="34" spans="5:12">
      <c r="E34" s="14">
        <v>46</v>
      </c>
      <c r="F34" s="43">
        <v>29</v>
      </c>
      <c r="G34" s="47">
        <v>35</v>
      </c>
      <c r="H34" s="38">
        <f t="shared" si="1"/>
        <v>64</v>
      </c>
      <c r="I34" s="15">
        <v>96</v>
      </c>
      <c r="J34" s="43">
        <v>0</v>
      </c>
      <c r="K34" s="47">
        <v>3</v>
      </c>
      <c r="L34" s="38">
        <f t="shared" si="2"/>
        <v>3</v>
      </c>
    </row>
    <row r="35" spans="5:12">
      <c r="E35" s="14">
        <v>47</v>
      </c>
      <c r="F35" s="43">
        <v>41</v>
      </c>
      <c r="G35" s="47">
        <v>29</v>
      </c>
      <c r="H35" s="38">
        <f t="shared" si="1"/>
        <v>70</v>
      </c>
      <c r="I35" s="15">
        <v>97</v>
      </c>
      <c r="J35" s="43">
        <v>2</v>
      </c>
      <c r="K35" s="47">
        <v>0</v>
      </c>
      <c r="L35" s="38">
        <f t="shared" si="2"/>
        <v>2</v>
      </c>
    </row>
    <row r="36" spans="5:12">
      <c r="E36" s="14">
        <v>48</v>
      </c>
      <c r="F36" s="43">
        <v>38</v>
      </c>
      <c r="G36" s="47">
        <v>46</v>
      </c>
      <c r="H36" s="38">
        <f t="shared" si="1"/>
        <v>84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35</v>
      </c>
      <c r="G37" s="47">
        <v>27</v>
      </c>
      <c r="H37" s="38">
        <f t="shared" si="1"/>
        <v>62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31</v>
      </c>
      <c r="G38" s="47">
        <v>30</v>
      </c>
      <c r="H38" s="38">
        <f t="shared" si="1"/>
        <v>61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40</v>
      </c>
      <c r="G39" s="47">
        <v>38</v>
      </c>
      <c r="H39" s="38">
        <f t="shared" si="1"/>
        <v>78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40</v>
      </c>
      <c r="G40" s="47">
        <v>36</v>
      </c>
      <c r="H40" s="38">
        <f t="shared" si="1"/>
        <v>76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35</v>
      </c>
      <c r="G41" s="47">
        <v>32</v>
      </c>
      <c r="H41" s="38">
        <f t="shared" si="1"/>
        <v>67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36</v>
      </c>
      <c r="G42" s="47">
        <v>33</v>
      </c>
      <c r="H42" s="38">
        <f t="shared" si="1"/>
        <v>69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38</v>
      </c>
      <c r="G43" s="47">
        <v>36</v>
      </c>
      <c r="H43" s="38">
        <f t="shared" si="1"/>
        <v>74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38</v>
      </c>
      <c r="G44" s="47">
        <v>28</v>
      </c>
      <c r="H44" s="38">
        <f t="shared" si="1"/>
        <v>66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33</v>
      </c>
      <c r="G45" s="47">
        <v>46</v>
      </c>
      <c r="H45" s="38">
        <f t="shared" si="1"/>
        <v>79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36</v>
      </c>
      <c r="G46" s="47">
        <v>32</v>
      </c>
      <c r="H46" s="38">
        <f t="shared" si="1"/>
        <v>68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39</v>
      </c>
      <c r="G47" s="47">
        <v>39</v>
      </c>
      <c r="H47" s="38">
        <f t="shared" si="1"/>
        <v>78</v>
      </c>
      <c r="I47" s="25" t="s">
        <v>6</v>
      </c>
      <c r="J47" s="36">
        <f>SUM(J3:J46)</f>
        <v>499</v>
      </c>
      <c r="K47" s="39">
        <f>SUM(K3:K46)</f>
        <v>556</v>
      </c>
      <c r="L47" s="40">
        <f>SUM(J47:K47)</f>
        <v>1055</v>
      </c>
    </row>
    <row r="48" spans="5:12">
      <c r="E48" s="14">
        <v>60</v>
      </c>
      <c r="F48" s="43">
        <v>47</v>
      </c>
      <c r="G48" s="47">
        <v>33</v>
      </c>
      <c r="H48" s="38">
        <f t="shared" si="1"/>
        <v>80</v>
      </c>
    </row>
    <row r="49" spans="5:12" ht="14.25" thickBot="1">
      <c r="E49" s="14">
        <v>61</v>
      </c>
      <c r="F49" s="43">
        <v>35</v>
      </c>
      <c r="G49" s="47">
        <v>53</v>
      </c>
      <c r="H49" s="38">
        <f t="shared" si="1"/>
        <v>88</v>
      </c>
      <c r="J49" s="4" t="s">
        <v>80</v>
      </c>
      <c r="K49" s="10"/>
      <c r="L49" s="10"/>
    </row>
    <row r="50" spans="5:12">
      <c r="E50" s="14">
        <v>62</v>
      </c>
      <c r="F50" s="43">
        <v>50</v>
      </c>
      <c r="G50" s="47">
        <v>54</v>
      </c>
      <c r="H50" s="38">
        <f t="shared" si="1"/>
        <v>104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42</v>
      </c>
      <c r="G51" s="47">
        <v>62</v>
      </c>
      <c r="H51" s="38">
        <f t="shared" si="1"/>
        <v>104</v>
      </c>
      <c r="J51" s="76">
        <f>SUM(B18,F53,J47)</f>
        <v>3001</v>
      </c>
      <c r="K51" s="77">
        <f>SUM(C18,G53,K47)</f>
        <v>3006</v>
      </c>
      <c r="L51" s="78">
        <f>SUM(J51:K51)</f>
        <v>6007</v>
      </c>
    </row>
    <row r="52" spans="5:12" ht="14.25" thickBot="1">
      <c r="E52" s="24">
        <v>64</v>
      </c>
      <c r="F52" s="44">
        <v>61</v>
      </c>
      <c r="G52" s="48">
        <v>54</v>
      </c>
      <c r="H52" s="33">
        <f t="shared" si="1"/>
        <v>115</v>
      </c>
    </row>
    <row r="53" spans="5:12" ht="15" thickTop="1" thickBot="1">
      <c r="E53" s="23" t="s">
        <v>6</v>
      </c>
      <c r="F53" s="36">
        <f>SUM(F3:F52)</f>
        <v>2064</v>
      </c>
      <c r="G53" s="39">
        <f>SUM(G3:G52)</f>
        <v>1954</v>
      </c>
      <c r="H53" s="40">
        <f>SUM(F53:G53)</f>
        <v>4018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L53"/>
  <sheetViews>
    <sheetView zoomScaleNormal="71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83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3</v>
      </c>
      <c r="D3" s="28">
        <f>SUM(B3:C3)</f>
        <v>5</v>
      </c>
      <c r="E3" s="19">
        <v>15</v>
      </c>
      <c r="F3" s="49">
        <v>0</v>
      </c>
      <c r="G3" s="46">
        <v>1</v>
      </c>
      <c r="H3" s="37">
        <f>SUM(F3:G3)</f>
        <v>1</v>
      </c>
      <c r="I3" s="20">
        <v>65</v>
      </c>
      <c r="J3" s="49">
        <v>4</v>
      </c>
      <c r="K3" s="46">
        <v>4</v>
      </c>
      <c r="L3" s="37">
        <f>SUM(J3:K3)</f>
        <v>8</v>
      </c>
    </row>
    <row r="4" spans="1:12">
      <c r="A4" s="14">
        <v>1</v>
      </c>
      <c r="B4" s="43">
        <v>1</v>
      </c>
      <c r="C4" s="42">
        <v>0</v>
      </c>
      <c r="D4" s="30">
        <f t="shared" ref="D4:D17" si="0">SUM(B4:C4)</f>
        <v>1</v>
      </c>
      <c r="E4" s="14">
        <v>16</v>
      </c>
      <c r="F4" s="41">
        <v>1</v>
      </c>
      <c r="G4" s="46">
        <v>2</v>
      </c>
      <c r="H4" s="38">
        <f t="shared" ref="H4:H52" si="1">SUM(F4:G4)</f>
        <v>3</v>
      </c>
      <c r="I4" s="15">
        <v>66</v>
      </c>
      <c r="J4" s="41">
        <v>1</v>
      </c>
      <c r="K4" s="46">
        <v>4</v>
      </c>
      <c r="L4" s="38">
        <f t="shared" ref="L4:L46" si="2">SUM(J4:K4)</f>
        <v>5</v>
      </c>
    </row>
    <row r="5" spans="1:12">
      <c r="A5" s="14">
        <v>2</v>
      </c>
      <c r="B5" s="43">
        <v>2</v>
      </c>
      <c r="C5" s="42">
        <v>0</v>
      </c>
      <c r="D5" s="30">
        <f t="shared" si="0"/>
        <v>2</v>
      </c>
      <c r="E5" s="14">
        <v>17</v>
      </c>
      <c r="F5" s="41">
        <v>3</v>
      </c>
      <c r="G5" s="46">
        <v>2</v>
      </c>
      <c r="H5" s="38">
        <f t="shared" si="1"/>
        <v>5</v>
      </c>
      <c r="I5" s="15">
        <v>67</v>
      </c>
      <c r="J5" s="41">
        <v>2</v>
      </c>
      <c r="K5" s="46">
        <v>4</v>
      </c>
      <c r="L5" s="38">
        <f t="shared" si="2"/>
        <v>6</v>
      </c>
    </row>
    <row r="6" spans="1:12">
      <c r="A6" s="14">
        <v>3</v>
      </c>
      <c r="B6" s="43">
        <v>1</v>
      </c>
      <c r="C6" s="42">
        <v>1</v>
      </c>
      <c r="D6" s="30">
        <f t="shared" si="0"/>
        <v>2</v>
      </c>
      <c r="E6" s="14">
        <v>18</v>
      </c>
      <c r="F6" s="41">
        <v>2</v>
      </c>
      <c r="G6" s="46">
        <v>0</v>
      </c>
      <c r="H6" s="38">
        <f t="shared" si="1"/>
        <v>2</v>
      </c>
      <c r="I6" s="15">
        <v>68</v>
      </c>
      <c r="J6" s="41">
        <v>3</v>
      </c>
      <c r="K6" s="46">
        <v>2</v>
      </c>
      <c r="L6" s="38">
        <f t="shared" si="2"/>
        <v>5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3</v>
      </c>
      <c r="G7" s="46">
        <v>2</v>
      </c>
      <c r="H7" s="38">
        <f t="shared" si="1"/>
        <v>5</v>
      </c>
      <c r="I7" s="15">
        <v>69</v>
      </c>
      <c r="J7" s="41">
        <v>2</v>
      </c>
      <c r="K7" s="46">
        <v>3</v>
      </c>
      <c r="L7" s="38">
        <f t="shared" si="2"/>
        <v>5</v>
      </c>
    </row>
    <row r="8" spans="1:12">
      <c r="A8" s="14">
        <v>5</v>
      </c>
      <c r="B8" s="43">
        <v>3</v>
      </c>
      <c r="C8" s="42">
        <v>0</v>
      </c>
      <c r="D8" s="30">
        <f t="shared" si="0"/>
        <v>3</v>
      </c>
      <c r="E8" s="14">
        <v>20</v>
      </c>
      <c r="F8" s="41">
        <v>0</v>
      </c>
      <c r="G8" s="46">
        <v>1</v>
      </c>
      <c r="H8" s="38">
        <f t="shared" si="1"/>
        <v>1</v>
      </c>
      <c r="I8" s="15">
        <v>70</v>
      </c>
      <c r="J8" s="41">
        <v>1</v>
      </c>
      <c r="K8" s="46">
        <v>2</v>
      </c>
      <c r="L8" s="38">
        <f t="shared" si="2"/>
        <v>3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4</v>
      </c>
      <c r="G9" s="46">
        <v>4</v>
      </c>
      <c r="H9" s="38">
        <f t="shared" si="1"/>
        <v>8</v>
      </c>
      <c r="I9" s="15">
        <v>71</v>
      </c>
      <c r="J9" s="41">
        <v>5</v>
      </c>
      <c r="K9" s="46">
        <v>3</v>
      </c>
      <c r="L9" s="38">
        <f t="shared" si="2"/>
        <v>8</v>
      </c>
    </row>
    <row r="10" spans="1:12">
      <c r="A10" s="14">
        <v>7</v>
      </c>
      <c r="B10" s="43">
        <v>2</v>
      </c>
      <c r="C10" s="42">
        <v>1</v>
      </c>
      <c r="D10" s="30">
        <f t="shared" si="0"/>
        <v>3</v>
      </c>
      <c r="E10" s="14">
        <v>22</v>
      </c>
      <c r="F10" s="41">
        <v>8</v>
      </c>
      <c r="G10" s="46">
        <v>1</v>
      </c>
      <c r="H10" s="38">
        <f t="shared" si="1"/>
        <v>9</v>
      </c>
      <c r="I10" s="15">
        <v>72</v>
      </c>
      <c r="J10" s="41">
        <v>2</v>
      </c>
      <c r="K10" s="46">
        <v>1</v>
      </c>
      <c r="L10" s="38">
        <f t="shared" si="2"/>
        <v>3</v>
      </c>
    </row>
    <row r="11" spans="1:12">
      <c r="A11" s="14">
        <v>8</v>
      </c>
      <c r="B11" s="43">
        <v>0</v>
      </c>
      <c r="C11" s="42">
        <v>1</v>
      </c>
      <c r="D11" s="30">
        <f t="shared" si="0"/>
        <v>1</v>
      </c>
      <c r="E11" s="14">
        <v>23</v>
      </c>
      <c r="F11" s="41">
        <v>3</v>
      </c>
      <c r="G11" s="46">
        <v>3</v>
      </c>
      <c r="H11" s="38">
        <f t="shared" si="1"/>
        <v>6</v>
      </c>
      <c r="I11" s="15">
        <v>73</v>
      </c>
      <c r="J11" s="41">
        <v>0</v>
      </c>
      <c r="K11" s="46">
        <v>4</v>
      </c>
      <c r="L11" s="38">
        <f t="shared" si="2"/>
        <v>4</v>
      </c>
    </row>
    <row r="12" spans="1:12">
      <c r="A12" s="14">
        <v>9</v>
      </c>
      <c r="B12" s="43">
        <v>1</v>
      </c>
      <c r="C12" s="42">
        <v>1</v>
      </c>
      <c r="D12" s="30">
        <f t="shared" si="0"/>
        <v>2</v>
      </c>
      <c r="E12" s="14">
        <v>24</v>
      </c>
      <c r="F12" s="41">
        <v>2</v>
      </c>
      <c r="G12" s="46">
        <v>0</v>
      </c>
      <c r="H12" s="38">
        <f t="shared" si="1"/>
        <v>2</v>
      </c>
      <c r="I12" s="15">
        <v>74</v>
      </c>
      <c r="J12" s="41">
        <v>3</v>
      </c>
      <c r="K12" s="46">
        <v>0</v>
      </c>
      <c r="L12" s="38">
        <f t="shared" si="2"/>
        <v>3</v>
      </c>
    </row>
    <row r="13" spans="1:12">
      <c r="A13" s="14">
        <v>10</v>
      </c>
      <c r="B13" s="43">
        <v>0</v>
      </c>
      <c r="C13" s="42">
        <v>0</v>
      </c>
      <c r="D13" s="30">
        <f t="shared" si="0"/>
        <v>0</v>
      </c>
      <c r="E13" s="14">
        <v>25</v>
      </c>
      <c r="F13" s="41">
        <v>2</v>
      </c>
      <c r="G13" s="46">
        <v>5</v>
      </c>
      <c r="H13" s="38">
        <f t="shared" si="1"/>
        <v>7</v>
      </c>
      <c r="I13" s="15">
        <v>75</v>
      </c>
      <c r="J13" s="41">
        <v>3</v>
      </c>
      <c r="K13" s="46">
        <v>6</v>
      </c>
      <c r="L13" s="38">
        <f t="shared" si="2"/>
        <v>9</v>
      </c>
    </row>
    <row r="14" spans="1:12">
      <c r="A14" s="14">
        <v>11</v>
      </c>
      <c r="B14" s="43">
        <v>1</v>
      </c>
      <c r="C14" s="42">
        <v>1</v>
      </c>
      <c r="D14" s="30">
        <f t="shared" si="0"/>
        <v>2</v>
      </c>
      <c r="E14" s="14">
        <v>26</v>
      </c>
      <c r="F14" s="41">
        <v>1</v>
      </c>
      <c r="G14" s="46">
        <v>2</v>
      </c>
      <c r="H14" s="38">
        <f t="shared" si="1"/>
        <v>3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3</v>
      </c>
      <c r="C15" s="42">
        <v>0</v>
      </c>
      <c r="D15" s="30">
        <f t="shared" si="0"/>
        <v>3</v>
      </c>
      <c r="E15" s="14">
        <v>27</v>
      </c>
      <c r="F15" s="41">
        <v>4</v>
      </c>
      <c r="G15" s="46">
        <v>5</v>
      </c>
      <c r="H15" s="38">
        <f t="shared" si="1"/>
        <v>9</v>
      </c>
      <c r="I15" s="15">
        <v>77</v>
      </c>
      <c r="J15" s="41">
        <v>2</v>
      </c>
      <c r="K15" s="46">
        <v>2</v>
      </c>
      <c r="L15" s="38">
        <f t="shared" si="2"/>
        <v>4</v>
      </c>
    </row>
    <row r="16" spans="1:12">
      <c r="A16" s="14">
        <v>13</v>
      </c>
      <c r="B16" s="43">
        <v>2</v>
      </c>
      <c r="C16" s="42">
        <v>1</v>
      </c>
      <c r="D16" s="30">
        <f t="shared" si="0"/>
        <v>3</v>
      </c>
      <c r="E16" s="14">
        <v>28</v>
      </c>
      <c r="F16" s="43">
        <v>3</v>
      </c>
      <c r="G16" s="47">
        <v>1</v>
      </c>
      <c r="H16" s="38">
        <f t="shared" si="1"/>
        <v>4</v>
      </c>
      <c r="I16" s="15">
        <v>78</v>
      </c>
      <c r="J16" s="41">
        <v>2</v>
      </c>
      <c r="K16" s="46">
        <v>1</v>
      </c>
      <c r="L16" s="38">
        <f t="shared" si="2"/>
        <v>3</v>
      </c>
    </row>
    <row r="17" spans="1:12" ht="14.25" thickBot="1">
      <c r="A17" s="24">
        <v>14</v>
      </c>
      <c r="B17" s="44">
        <v>1</v>
      </c>
      <c r="C17" s="45">
        <v>2</v>
      </c>
      <c r="D17" s="33">
        <f t="shared" si="0"/>
        <v>3</v>
      </c>
      <c r="E17" s="14">
        <v>29</v>
      </c>
      <c r="F17" s="43">
        <v>1</v>
      </c>
      <c r="G17" s="47">
        <v>0</v>
      </c>
      <c r="H17" s="38">
        <f t="shared" si="1"/>
        <v>1</v>
      </c>
      <c r="I17" s="15">
        <v>79</v>
      </c>
      <c r="J17" s="41">
        <v>2</v>
      </c>
      <c r="K17" s="46">
        <v>2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20</v>
      </c>
      <c r="C18" s="35">
        <f>SUM(C3:C17)</f>
        <v>12</v>
      </c>
      <c r="D18" s="36">
        <f>SUM(B18:C18)</f>
        <v>32</v>
      </c>
      <c r="E18" s="14">
        <v>30</v>
      </c>
      <c r="F18" s="43">
        <v>1</v>
      </c>
      <c r="G18" s="47">
        <v>5</v>
      </c>
      <c r="H18" s="38">
        <f t="shared" si="1"/>
        <v>6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6</v>
      </c>
      <c r="G19" s="47">
        <v>9</v>
      </c>
      <c r="H19" s="38">
        <f t="shared" si="1"/>
        <v>15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6</v>
      </c>
      <c r="G20" s="47">
        <v>2</v>
      </c>
      <c r="H20" s="38">
        <f t="shared" si="1"/>
        <v>8</v>
      </c>
      <c r="I20" s="15">
        <v>82</v>
      </c>
      <c r="J20" s="41">
        <v>2</v>
      </c>
      <c r="K20" s="46">
        <v>1</v>
      </c>
      <c r="L20" s="38">
        <f t="shared" si="2"/>
        <v>3</v>
      </c>
    </row>
    <row r="21" spans="1:12">
      <c r="E21" s="14">
        <v>33</v>
      </c>
      <c r="F21" s="43">
        <v>1</v>
      </c>
      <c r="G21" s="47">
        <v>1</v>
      </c>
      <c r="H21" s="38">
        <f t="shared" si="1"/>
        <v>2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2</v>
      </c>
      <c r="G22" s="47">
        <v>1</v>
      </c>
      <c r="H22" s="38">
        <f t="shared" si="1"/>
        <v>3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0</v>
      </c>
      <c r="G23" s="47">
        <v>6</v>
      </c>
      <c r="H23" s="38">
        <f t="shared" si="1"/>
        <v>6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5</v>
      </c>
      <c r="G24" s="47">
        <v>0</v>
      </c>
      <c r="H24" s="38">
        <f t="shared" si="1"/>
        <v>5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3</v>
      </c>
      <c r="G25" s="47">
        <v>3</v>
      </c>
      <c r="H25" s="38">
        <f t="shared" si="1"/>
        <v>6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6</v>
      </c>
      <c r="G26" s="47">
        <v>2</v>
      </c>
      <c r="H26" s="38">
        <f t="shared" si="1"/>
        <v>8</v>
      </c>
      <c r="I26" s="15">
        <v>88</v>
      </c>
      <c r="J26" s="43">
        <v>1</v>
      </c>
      <c r="K26" s="47">
        <v>1</v>
      </c>
      <c r="L26" s="38">
        <f t="shared" si="2"/>
        <v>2</v>
      </c>
    </row>
    <row r="27" spans="1:12">
      <c r="E27" s="14">
        <v>39</v>
      </c>
      <c r="F27" s="43">
        <v>4</v>
      </c>
      <c r="G27" s="47">
        <v>2</v>
      </c>
      <c r="H27" s="38">
        <f t="shared" si="1"/>
        <v>6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5</v>
      </c>
      <c r="G28" s="47">
        <v>1</v>
      </c>
      <c r="H28" s="38">
        <f t="shared" si="1"/>
        <v>6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1</v>
      </c>
      <c r="G29" s="47">
        <v>1</v>
      </c>
      <c r="H29" s="38">
        <f t="shared" si="1"/>
        <v>2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0</v>
      </c>
      <c r="G30" s="47">
        <v>5</v>
      </c>
      <c r="H30" s="38">
        <f t="shared" si="1"/>
        <v>5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0</v>
      </c>
      <c r="G31" s="47">
        <v>2</v>
      </c>
      <c r="H31" s="38">
        <f t="shared" si="1"/>
        <v>2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3</v>
      </c>
      <c r="G32" s="47">
        <v>3</v>
      </c>
      <c r="H32" s="38">
        <f t="shared" si="1"/>
        <v>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</v>
      </c>
      <c r="G33" s="47">
        <v>3</v>
      </c>
      <c r="H33" s="38">
        <f t="shared" si="1"/>
        <v>4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0</v>
      </c>
      <c r="G34" s="47">
        <v>0</v>
      </c>
      <c r="H34" s="38">
        <f t="shared" si="1"/>
        <v>0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3</v>
      </c>
      <c r="G35" s="47">
        <v>1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0</v>
      </c>
      <c r="G36" s="47">
        <v>3</v>
      </c>
      <c r="H36" s="38">
        <f t="shared" si="1"/>
        <v>3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5</v>
      </c>
      <c r="G37" s="47">
        <v>1</v>
      </c>
      <c r="H37" s="38">
        <f t="shared" si="1"/>
        <v>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1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1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2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1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1</v>
      </c>
      <c r="H42" s="38">
        <f t="shared" si="1"/>
        <v>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1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2</v>
      </c>
      <c r="H44" s="38">
        <f t="shared" si="1"/>
        <v>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3</v>
      </c>
      <c r="H45" s="38">
        <f t="shared" si="1"/>
        <v>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1</v>
      </c>
      <c r="H46" s="38">
        <f t="shared" si="1"/>
        <v>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2</v>
      </c>
      <c r="H47" s="38">
        <f t="shared" si="1"/>
        <v>4</v>
      </c>
      <c r="I47" s="25" t="s">
        <v>6</v>
      </c>
      <c r="J47" s="36">
        <f>SUM(J3:J46)</f>
        <v>41</v>
      </c>
      <c r="K47" s="39">
        <f>SUM(K3:K46)</f>
        <v>54</v>
      </c>
      <c r="L47" s="40">
        <f>SUM(J47:K47)</f>
        <v>95</v>
      </c>
    </row>
    <row r="48" spans="5:12">
      <c r="E48" s="14">
        <v>60</v>
      </c>
      <c r="F48" s="43">
        <v>5</v>
      </c>
      <c r="G48" s="47">
        <v>0</v>
      </c>
      <c r="H48" s="38">
        <f t="shared" si="1"/>
        <v>5</v>
      </c>
    </row>
    <row r="49" spans="5:12" ht="14.25" thickBot="1">
      <c r="E49" s="14">
        <v>61</v>
      </c>
      <c r="F49" s="43">
        <v>2</v>
      </c>
      <c r="G49" s="47">
        <v>2</v>
      </c>
      <c r="H49" s="38">
        <f t="shared" si="1"/>
        <v>4</v>
      </c>
      <c r="J49" s="4" t="s">
        <v>82</v>
      </c>
      <c r="K49" s="10"/>
      <c r="L49" s="10"/>
    </row>
    <row r="50" spans="5:12">
      <c r="E50" s="14">
        <v>62</v>
      </c>
      <c r="F50" s="43">
        <v>2</v>
      </c>
      <c r="G50" s="47">
        <v>1</v>
      </c>
      <c r="H50" s="38">
        <f t="shared" si="1"/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</v>
      </c>
      <c r="G51" s="47">
        <v>2</v>
      </c>
      <c r="H51" s="38">
        <f t="shared" si="1"/>
        <v>4</v>
      </c>
      <c r="J51" s="76">
        <f>SUM(B18,F53,J47)</f>
        <v>183</v>
      </c>
      <c r="K51" s="77">
        <f>SUM(C18,G53,K47)</f>
        <v>168</v>
      </c>
      <c r="L51" s="78">
        <f>SUM(J51:K51)</f>
        <v>351</v>
      </c>
    </row>
    <row r="52" spans="5:12" ht="14.25" thickBot="1">
      <c r="E52" s="24">
        <v>64</v>
      </c>
      <c r="F52" s="44">
        <v>1</v>
      </c>
      <c r="G52" s="48">
        <v>2</v>
      </c>
      <c r="H52" s="33">
        <f t="shared" si="1"/>
        <v>3</v>
      </c>
    </row>
    <row r="53" spans="5:12" ht="15" thickTop="1" thickBot="1">
      <c r="E53" s="23" t="s">
        <v>6</v>
      </c>
      <c r="F53" s="36">
        <f>SUM(F3:F52)</f>
        <v>122</v>
      </c>
      <c r="G53" s="39">
        <f>SUM(G3:G52)</f>
        <v>102</v>
      </c>
      <c r="H53" s="40">
        <f>SUM(F53:G53)</f>
        <v>224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85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2</v>
      </c>
      <c r="D3" s="28">
        <f>SUM(B3:C3)</f>
        <v>5</v>
      </c>
      <c r="E3" s="19">
        <v>15</v>
      </c>
      <c r="F3" s="49">
        <v>9</v>
      </c>
      <c r="G3" s="46">
        <v>6</v>
      </c>
      <c r="H3" s="37">
        <f>SUM(F3:G3)</f>
        <v>15</v>
      </c>
      <c r="I3" s="20">
        <v>65</v>
      </c>
      <c r="J3" s="49">
        <v>5</v>
      </c>
      <c r="K3" s="46">
        <v>7</v>
      </c>
      <c r="L3" s="37">
        <f>SUM(J3:K3)</f>
        <v>12</v>
      </c>
    </row>
    <row r="4" spans="1:12">
      <c r="A4" s="14">
        <v>1</v>
      </c>
      <c r="B4" s="43">
        <v>3</v>
      </c>
      <c r="C4" s="42">
        <v>1</v>
      </c>
      <c r="D4" s="30">
        <f t="shared" ref="D4:D17" si="0">SUM(B4:C4)</f>
        <v>4</v>
      </c>
      <c r="E4" s="14">
        <v>16</v>
      </c>
      <c r="F4" s="41">
        <v>1</v>
      </c>
      <c r="G4" s="46">
        <v>9</v>
      </c>
      <c r="H4" s="38">
        <f t="shared" ref="H4:H52" si="1">SUM(F4:G4)</f>
        <v>10</v>
      </c>
      <c r="I4" s="15">
        <v>66</v>
      </c>
      <c r="J4" s="41">
        <v>3</v>
      </c>
      <c r="K4" s="46">
        <v>7</v>
      </c>
      <c r="L4" s="38">
        <f t="shared" ref="L4:L46" si="2">SUM(J4:K4)</f>
        <v>10</v>
      </c>
    </row>
    <row r="5" spans="1:12">
      <c r="A5" s="14">
        <v>2</v>
      </c>
      <c r="B5" s="43">
        <v>0</v>
      </c>
      <c r="C5" s="42">
        <v>1</v>
      </c>
      <c r="D5" s="30">
        <f t="shared" si="0"/>
        <v>1</v>
      </c>
      <c r="E5" s="14">
        <v>17</v>
      </c>
      <c r="F5" s="41">
        <v>4</v>
      </c>
      <c r="G5" s="46">
        <v>5</v>
      </c>
      <c r="H5" s="38">
        <f t="shared" si="1"/>
        <v>9</v>
      </c>
      <c r="I5" s="15">
        <v>67</v>
      </c>
      <c r="J5" s="41">
        <v>4</v>
      </c>
      <c r="K5" s="46">
        <v>3</v>
      </c>
      <c r="L5" s="38">
        <f t="shared" si="2"/>
        <v>7</v>
      </c>
    </row>
    <row r="6" spans="1:12">
      <c r="A6" s="14">
        <v>3</v>
      </c>
      <c r="B6" s="43">
        <v>1</v>
      </c>
      <c r="C6" s="42">
        <v>3</v>
      </c>
      <c r="D6" s="30">
        <f t="shared" si="0"/>
        <v>4</v>
      </c>
      <c r="E6" s="14">
        <v>18</v>
      </c>
      <c r="F6" s="41">
        <v>4</v>
      </c>
      <c r="G6" s="46">
        <v>7</v>
      </c>
      <c r="H6" s="38">
        <f t="shared" si="1"/>
        <v>11</v>
      </c>
      <c r="I6" s="15">
        <v>68</v>
      </c>
      <c r="J6" s="41">
        <v>10</v>
      </c>
      <c r="K6" s="46">
        <v>7</v>
      </c>
      <c r="L6" s="38">
        <f t="shared" si="2"/>
        <v>17</v>
      </c>
    </row>
    <row r="7" spans="1:12">
      <c r="A7" s="14">
        <v>4</v>
      </c>
      <c r="B7" s="43">
        <v>4</v>
      </c>
      <c r="C7" s="42">
        <v>1</v>
      </c>
      <c r="D7" s="30">
        <f t="shared" si="0"/>
        <v>5</v>
      </c>
      <c r="E7" s="14">
        <v>19</v>
      </c>
      <c r="F7" s="41">
        <v>4</v>
      </c>
      <c r="G7" s="46">
        <v>9</v>
      </c>
      <c r="H7" s="38">
        <f t="shared" si="1"/>
        <v>13</v>
      </c>
      <c r="I7" s="15">
        <v>69</v>
      </c>
      <c r="J7" s="41">
        <v>3</v>
      </c>
      <c r="K7" s="46">
        <v>7</v>
      </c>
      <c r="L7" s="38">
        <f t="shared" si="2"/>
        <v>10</v>
      </c>
    </row>
    <row r="8" spans="1:12">
      <c r="A8" s="14">
        <v>5</v>
      </c>
      <c r="B8" s="43">
        <v>2</v>
      </c>
      <c r="C8" s="42">
        <v>3</v>
      </c>
      <c r="D8" s="30">
        <f t="shared" si="0"/>
        <v>5</v>
      </c>
      <c r="E8" s="14">
        <v>20</v>
      </c>
      <c r="F8" s="41">
        <v>5</v>
      </c>
      <c r="G8" s="46">
        <v>8</v>
      </c>
      <c r="H8" s="38">
        <f t="shared" si="1"/>
        <v>13</v>
      </c>
      <c r="I8" s="15">
        <v>70</v>
      </c>
      <c r="J8" s="41">
        <v>4</v>
      </c>
      <c r="K8" s="46">
        <v>4</v>
      </c>
      <c r="L8" s="38">
        <f t="shared" si="2"/>
        <v>8</v>
      </c>
    </row>
    <row r="9" spans="1:12">
      <c r="A9" s="14">
        <v>6</v>
      </c>
      <c r="B9" s="43">
        <v>1</v>
      </c>
      <c r="C9" s="42">
        <v>3</v>
      </c>
      <c r="D9" s="30">
        <f t="shared" si="0"/>
        <v>4</v>
      </c>
      <c r="E9" s="14">
        <v>21</v>
      </c>
      <c r="F9" s="41">
        <v>10</v>
      </c>
      <c r="G9" s="46">
        <v>6</v>
      </c>
      <c r="H9" s="38">
        <f t="shared" si="1"/>
        <v>16</v>
      </c>
      <c r="I9" s="15">
        <v>71</v>
      </c>
      <c r="J9" s="41">
        <v>5</v>
      </c>
      <c r="K9" s="46">
        <v>6</v>
      </c>
      <c r="L9" s="38">
        <f t="shared" si="2"/>
        <v>11</v>
      </c>
    </row>
    <row r="10" spans="1:12">
      <c r="A10" s="14">
        <v>7</v>
      </c>
      <c r="B10" s="43">
        <v>2</v>
      </c>
      <c r="C10" s="42">
        <v>1</v>
      </c>
      <c r="D10" s="30">
        <f t="shared" si="0"/>
        <v>3</v>
      </c>
      <c r="E10" s="14">
        <v>22</v>
      </c>
      <c r="F10" s="41">
        <v>3</v>
      </c>
      <c r="G10" s="46">
        <v>6</v>
      </c>
      <c r="H10" s="38">
        <f t="shared" si="1"/>
        <v>9</v>
      </c>
      <c r="I10" s="15">
        <v>72</v>
      </c>
      <c r="J10" s="41">
        <v>4</v>
      </c>
      <c r="K10" s="46">
        <v>7</v>
      </c>
      <c r="L10" s="38">
        <f t="shared" si="2"/>
        <v>11</v>
      </c>
    </row>
    <row r="11" spans="1:12">
      <c r="A11" s="14">
        <v>8</v>
      </c>
      <c r="B11" s="43">
        <v>1</v>
      </c>
      <c r="C11" s="42">
        <v>2</v>
      </c>
      <c r="D11" s="30">
        <f t="shared" si="0"/>
        <v>3</v>
      </c>
      <c r="E11" s="14">
        <v>23</v>
      </c>
      <c r="F11" s="41">
        <v>8</v>
      </c>
      <c r="G11" s="46">
        <v>3</v>
      </c>
      <c r="H11" s="38">
        <f t="shared" si="1"/>
        <v>11</v>
      </c>
      <c r="I11" s="15">
        <v>73</v>
      </c>
      <c r="J11" s="41">
        <v>4</v>
      </c>
      <c r="K11" s="46">
        <v>3</v>
      </c>
      <c r="L11" s="38">
        <f t="shared" si="2"/>
        <v>7</v>
      </c>
    </row>
    <row r="12" spans="1:12">
      <c r="A12" s="14">
        <v>9</v>
      </c>
      <c r="B12" s="43">
        <v>5</v>
      </c>
      <c r="C12" s="42">
        <v>1</v>
      </c>
      <c r="D12" s="30">
        <f t="shared" si="0"/>
        <v>6</v>
      </c>
      <c r="E12" s="14">
        <v>24</v>
      </c>
      <c r="F12" s="41">
        <v>6</v>
      </c>
      <c r="G12" s="46">
        <v>9</v>
      </c>
      <c r="H12" s="38">
        <f t="shared" si="1"/>
        <v>15</v>
      </c>
      <c r="I12" s="15">
        <v>74</v>
      </c>
      <c r="J12" s="41">
        <v>6</v>
      </c>
      <c r="K12" s="46">
        <v>2</v>
      </c>
      <c r="L12" s="38">
        <f t="shared" si="2"/>
        <v>8</v>
      </c>
    </row>
    <row r="13" spans="1:12">
      <c r="A13" s="14">
        <v>10</v>
      </c>
      <c r="B13" s="43">
        <v>8</v>
      </c>
      <c r="C13" s="42">
        <v>3</v>
      </c>
      <c r="D13" s="30">
        <f t="shared" si="0"/>
        <v>11</v>
      </c>
      <c r="E13" s="14">
        <v>25</v>
      </c>
      <c r="F13" s="41">
        <v>6</v>
      </c>
      <c r="G13" s="46">
        <v>6</v>
      </c>
      <c r="H13" s="38">
        <f t="shared" si="1"/>
        <v>12</v>
      </c>
      <c r="I13" s="15">
        <v>75</v>
      </c>
      <c r="J13" s="41">
        <v>1</v>
      </c>
      <c r="K13" s="46">
        <v>4</v>
      </c>
      <c r="L13" s="38">
        <f t="shared" si="2"/>
        <v>5</v>
      </c>
    </row>
    <row r="14" spans="1:12">
      <c r="A14" s="14">
        <v>11</v>
      </c>
      <c r="B14" s="43">
        <v>3</v>
      </c>
      <c r="C14" s="42">
        <v>6</v>
      </c>
      <c r="D14" s="30">
        <f t="shared" si="0"/>
        <v>9</v>
      </c>
      <c r="E14" s="14">
        <v>26</v>
      </c>
      <c r="F14" s="41">
        <v>7</v>
      </c>
      <c r="G14" s="46">
        <v>4</v>
      </c>
      <c r="H14" s="38">
        <f t="shared" si="1"/>
        <v>11</v>
      </c>
      <c r="I14" s="15">
        <v>76</v>
      </c>
      <c r="J14" s="41">
        <v>4</v>
      </c>
      <c r="K14" s="46">
        <v>12</v>
      </c>
      <c r="L14" s="38">
        <f t="shared" si="2"/>
        <v>16</v>
      </c>
    </row>
    <row r="15" spans="1:12">
      <c r="A15" s="14">
        <v>12</v>
      </c>
      <c r="B15" s="43">
        <v>5</v>
      </c>
      <c r="C15" s="42">
        <v>7</v>
      </c>
      <c r="D15" s="30">
        <f t="shared" si="0"/>
        <v>12</v>
      </c>
      <c r="E15" s="14">
        <v>27</v>
      </c>
      <c r="F15" s="41">
        <v>2</v>
      </c>
      <c r="G15" s="46">
        <v>7</v>
      </c>
      <c r="H15" s="38">
        <f t="shared" si="1"/>
        <v>9</v>
      </c>
      <c r="I15" s="15">
        <v>77</v>
      </c>
      <c r="J15" s="41">
        <v>3</v>
      </c>
      <c r="K15" s="46">
        <v>7</v>
      </c>
      <c r="L15" s="38">
        <f t="shared" si="2"/>
        <v>10</v>
      </c>
    </row>
    <row r="16" spans="1:12">
      <c r="A16" s="14">
        <v>13</v>
      </c>
      <c r="B16" s="43">
        <v>4</v>
      </c>
      <c r="C16" s="42">
        <v>6</v>
      </c>
      <c r="D16" s="30">
        <f t="shared" si="0"/>
        <v>10</v>
      </c>
      <c r="E16" s="14">
        <v>28</v>
      </c>
      <c r="F16" s="43">
        <v>6</v>
      </c>
      <c r="G16" s="47">
        <v>3</v>
      </c>
      <c r="H16" s="38">
        <f t="shared" si="1"/>
        <v>9</v>
      </c>
      <c r="I16" s="15">
        <v>78</v>
      </c>
      <c r="J16" s="41">
        <v>2</v>
      </c>
      <c r="K16" s="46">
        <v>4</v>
      </c>
      <c r="L16" s="38">
        <f t="shared" si="2"/>
        <v>6</v>
      </c>
    </row>
    <row r="17" spans="1:12" ht="14.25" thickBot="1">
      <c r="A17" s="24">
        <v>14</v>
      </c>
      <c r="B17" s="44">
        <v>6</v>
      </c>
      <c r="C17" s="45">
        <v>6</v>
      </c>
      <c r="D17" s="33">
        <f t="shared" si="0"/>
        <v>12</v>
      </c>
      <c r="E17" s="14">
        <v>29</v>
      </c>
      <c r="F17" s="43">
        <v>2</v>
      </c>
      <c r="G17" s="47">
        <v>2</v>
      </c>
      <c r="H17" s="38">
        <f t="shared" si="1"/>
        <v>4</v>
      </c>
      <c r="I17" s="15">
        <v>79</v>
      </c>
      <c r="J17" s="41">
        <v>0</v>
      </c>
      <c r="K17" s="46">
        <v>5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48</v>
      </c>
      <c r="C18" s="35">
        <f>SUM(C3:C17)</f>
        <v>46</v>
      </c>
      <c r="D18" s="36">
        <f>SUM(B18:C18)</f>
        <v>94</v>
      </c>
      <c r="E18" s="14">
        <v>30</v>
      </c>
      <c r="F18" s="43">
        <v>6</v>
      </c>
      <c r="G18" s="47">
        <v>4</v>
      </c>
      <c r="H18" s="38">
        <f t="shared" si="1"/>
        <v>10</v>
      </c>
      <c r="I18" s="15">
        <v>80</v>
      </c>
      <c r="J18" s="41">
        <v>5</v>
      </c>
      <c r="K18" s="46">
        <v>3</v>
      </c>
      <c r="L18" s="38">
        <f t="shared" si="2"/>
        <v>8</v>
      </c>
    </row>
    <row r="19" spans="1:12">
      <c r="E19" s="14">
        <v>31</v>
      </c>
      <c r="F19" s="43">
        <v>3</v>
      </c>
      <c r="G19" s="47">
        <v>2</v>
      </c>
      <c r="H19" s="38">
        <f t="shared" si="1"/>
        <v>5</v>
      </c>
      <c r="I19" s="15">
        <v>81</v>
      </c>
      <c r="J19" s="41">
        <v>3</v>
      </c>
      <c r="K19" s="46">
        <v>2</v>
      </c>
      <c r="L19" s="38">
        <f t="shared" si="2"/>
        <v>5</v>
      </c>
    </row>
    <row r="20" spans="1:12">
      <c r="E20" s="14">
        <v>32</v>
      </c>
      <c r="F20" s="43">
        <v>7</v>
      </c>
      <c r="G20" s="47">
        <v>4</v>
      </c>
      <c r="H20" s="38">
        <f t="shared" si="1"/>
        <v>11</v>
      </c>
      <c r="I20" s="15">
        <v>82</v>
      </c>
      <c r="J20" s="41">
        <v>3</v>
      </c>
      <c r="K20" s="46">
        <v>5</v>
      </c>
      <c r="L20" s="38">
        <f t="shared" si="2"/>
        <v>8</v>
      </c>
    </row>
    <row r="21" spans="1:12">
      <c r="E21" s="14">
        <v>33</v>
      </c>
      <c r="F21" s="43">
        <v>5</v>
      </c>
      <c r="G21" s="47">
        <v>3</v>
      </c>
      <c r="H21" s="38">
        <f t="shared" si="1"/>
        <v>8</v>
      </c>
      <c r="I21" s="15">
        <v>83</v>
      </c>
      <c r="J21" s="41">
        <v>2</v>
      </c>
      <c r="K21" s="46">
        <v>0</v>
      </c>
      <c r="L21" s="38">
        <f t="shared" si="2"/>
        <v>2</v>
      </c>
    </row>
    <row r="22" spans="1:12">
      <c r="E22" s="14">
        <v>34</v>
      </c>
      <c r="F22" s="43">
        <v>3</v>
      </c>
      <c r="G22" s="47">
        <v>5</v>
      </c>
      <c r="H22" s="38">
        <f t="shared" si="1"/>
        <v>8</v>
      </c>
      <c r="I22" s="15">
        <v>84</v>
      </c>
      <c r="J22" s="43">
        <v>1</v>
      </c>
      <c r="K22" s="47">
        <v>1</v>
      </c>
      <c r="L22" s="38">
        <f t="shared" si="2"/>
        <v>2</v>
      </c>
    </row>
    <row r="23" spans="1:12">
      <c r="E23" s="14">
        <v>35</v>
      </c>
      <c r="F23" s="43">
        <v>3</v>
      </c>
      <c r="G23" s="47">
        <v>3</v>
      </c>
      <c r="H23" s="38">
        <f t="shared" si="1"/>
        <v>6</v>
      </c>
      <c r="I23" s="15">
        <v>85</v>
      </c>
      <c r="J23" s="43">
        <v>2</v>
      </c>
      <c r="K23" s="47">
        <v>1</v>
      </c>
      <c r="L23" s="38">
        <f t="shared" si="2"/>
        <v>3</v>
      </c>
    </row>
    <row r="24" spans="1:12">
      <c r="E24" s="14">
        <v>36</v>
      </c>
      <c r="F24" s="43">
        <v>3</v>
      </c>
      <c r="G24" s="47">
        <v>4</v>
      </c>
      <c r="H24" s="38">
        <f t="shared" si="1"/>
        <v>7</v>
      </c>
      <c r="I24" s="15">
        <v>86</v>
      </c>
      <c r="J24" s="43">
        <v>1</v>
      </c>
      <c r="K24" s="47">
        <v>3</v>
      </c>
      <c r="L24" s="38">
        <f t="shared" si="2"/>
        <v>4</v>
      </c>
    </row>
    <row r="25" spans="1:12">
      <c r="E25" s="14">
        <v>37</v>
      </c>
      <c r="F25" s="43">
        <v>6</v>
      </c>
      <c r="G25" s="47">
        <v>2</v>
      </c>
      <c r="H25" s="38">
        <f t="shared" si="1"/>
        <v>8</v>
      </c>
      <c r="I25" s="15">
        <v>87</v>
      </c>
      <c r="J25" s="43">
        <v>2</v>
      </c>
      <c r="K25" s="47">
        <v>1</v>
      </c>
      <c r="L25" s="38">
        <f t="shared" si="2"/>
        <v>3</v>
      </c>
    </row>
    <row r="26" spans="1:12">
      <c r="E26" s="14">
        <v>38</v>
      </c>
      <c r="F26" s="43">
        <v>4</v>
      </c>
      <c r="G26" s="47">
        <v>9</v>
      </c>
      <c r="H26" s="38">
        <f t="shared" si="1"/>
        <v>13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0</v>
      </c>
      <c r="G27" s="47">
        <v>3</v>
      </c>
      <c r="H27" s="38">
        <f t="shared" si="1"/>
        <v>3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43">
        <v>9</v>
      </c>
      <c r="G28" s="47">
        <v>11</v>
      </c>
      <c r="H28" s="38">
        <f t="shared" si="1"/>
        <v>20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3</v>
      </c>
      <c r="G29" s="47">
        <v>6</v>
      </c>
      <c r="H29" s="38">
        <f t="shared" si="1"/>
        <v>9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4</v>
      </c>
      <c r="G30" s="47">
        <v>7</v>
      </c>
      <c r="H30" s="38">
        <f t="shared" si="1"/>
        <v>11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5</v>
      </c>
      <c r="G31" s="47">
        <v>7</v>
      </c>
      <c r="H31" s="38">
        <f t="shared" si="1"/>
        <v>12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6</v>
      </c>
      <c r="G32" s="47">
        <v>7</v>
      </c>
      <c r="H32" s="38">
        <f t="shared" si="1"/>
        <v>13</v>
      </c>
      <c r="I32" s="15">
        <v>94</v>
      </c>
      <c r="J32" s="43">
        <v>2</v>
      </c>
      <c r="K32" s="47">
        <v>0</v>
      </c>
      <c r="L32" s="38">
        <f t="shared" si="2"/>
        <v>2</v>
      </c>
    </row>
    <row r="33" spans="5:12">
      <c r="E33" s="14">
        <v>45</v>
      </c>
      <c r="F33" s="43">
        <v>12</v>
      </c>
      <c r="G33" s="47">
        <v>11</v>
      </c>
      <c r="H33" s="38">
        <f t="shared" si="1"/>
        <v>23</v>
      </c>
      <c r="I33" s="15">
        <v>95</v>
      </c>
      <c r="J33" s="43">
        <v>3</v>
      </c>
      <c r="K33" s="47">
        <v>1</v>
      </c>
      <c r="L33" s="38">
        <f t="shared" si="2"/>
        <v>4</v>
      </c>
    </row>
    <row r="34" spans="5:12">
      <c r="E34" s="14">
        <v>46</v>
      </c>
      <c r="F34" s="43">
        <v>8</v>
      </c>
      <c r="G34" s="47">
        <v>4</v>
      </c>
      <c r="H34" s="38">
        <f t="shared" si="1"/>
        <v>12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10</v>
      </c>
      <c r="G35" s="47">
        <v>12</v>
      </c>
      <c r="H35" s="38">
        <f t="shared" si="1"/>
        <v>22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9</v>
      </c>
      <c r="H36" s="38">
        <f t="shared" si="1"/>
        <v>12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8</v>
      </c>
      <c r="G37" s="47">
        <v>16</v>
      </c>
      <c r="H37" s="38">
        <f t="shared" si="1"/>
        <v>24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8</v>
      </c>
      <c r="G38" s="47">
        <v>4</v>
      </c>
      <c r="H38" s="38">
        <f t="shared" si="1"/>
        <v>12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11</v>
      </c>
      <c r="G39" s="47">
        <v>6</v>
      </c>
      <c r="H39" s="38">
        <f t="shared" si="1"/>
        <v>17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10</v>
      </c>
      <c r="G40" s="47">
        <v>4</v>
      </c>
      <c r="H40" s="38">
        <f t="shared" si="1"/>
        <v>14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6</v>
      </c>
      <c r="H41" s="38">
        <f t="shared" si="1"/>
        <v>12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2</v>
      </c>
      <c r="H42" s="38">
        <f t="shared" si="1"/>
        <v>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</v>
      </c>
      <c r="G43" s="47">
        <v>8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11</v>
      </c>
      <c r="G44" s="47">
        <v>7</v>
      </c>
      <c r="H44" s="38">
        <f t="shared" si="1"/>
        <v>18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3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4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5</v>
      </c>
      <c r="H47" s="38">
        <f t="shared" si="1"/>
        <v>12</v>
      </c>
      <c r="I47" s="25" t="s">
        <v>6</v>
      </c>
      <c r="J47" s="36">
        <f>SUM(J3:J46)</f>
        <v>83</v>
      </c>
      <c r="K47" s="39">
        <f>SUM(K3:K46)</f>
        <v>109</v>
      </c>
      <c r="L47" s="40">
        <f>SUM(J47:K47)</f>
        <v>192</v>
      </c>
    </row>
    <row r="48" spans="5:12">
      <c r="E48" s="14">
        <v>60</v>
      </c>
      <c r="F48" s="43">
        <v>7</v>
      </c>
      <c r="G48" s="47">
        <v>3</v>
      </c>
      <c r="H48" s="38">
        <f t="shared" si="1"/>
        <v>10</v>
      </c>
    </row>
    <row r="49" spans="5:12" ht="14.25" thickBot="1">
      <c r="E49" s="14">
        <v>61</v>
      </c>
      <c r="F49" s="43">
        <v>5</v>
      </c>
      <c r="G49" s="47">
        <v>2</v>
      </c>
      <c r="H49" s="38">
        <f t="shared" si="1"/>
        <v>7</v>
      </c>
      <c r="J49" s="4" t="s">
        <v>84</v>
      </c>
      <c r="K49" s="10"/>
      <c r="L49" s="10"/>
    </row>
    <row r="50" spans="5:12">
      <c r="E50" s="14">
        <v>62</v>
      </c>
      <c r="F50" s="43">
        <v>7</v>
      </c>
      <c r="G50" s="47">
        <v>7</v>
      </c>
      <c r="H50" s="38">
        <f t="shared" si="1"/>
        <v>14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9</v>
      </c>
      <c r="G51" s="47">
        <v>8</v>
      </c>
      <c r="H51" s="38">
        <f t="shared" si="1"/>
        <v>17</v>
      </c>
      <c r="J51" s="76">
        <f>SUM(B18,F53,J47)</f>
        <v>423</v>
      </c>
      <c r="K51" s="77">
        <f>SUM(C18,G53,K47)</f>
        <v>446</v>
      </c>
      <c r="L51" s="78">
        <f>SUM(J51:K51)</f>
        <v>869</v>
      </c>
    </row>
    <row r="52" spans="5:12" ht="14.25" thickBot="1">
      <c r="E52" s="24">
        <v>64</v>
      </c>
      <c r="F52" s="44">
        <v>4</v>
      </c>
      <c r="G52" s="48">
        <v>3</v>
      </c>
      <c r="H52" s="33">
        <f t="shared" si="1"/>
        <v>7</v>
      </c>
    </row>
    <row r="53" spans="5:12" ht="15" thickTop="1" thickBot="1">
      <c r="E53" s="23" t="s">
        <v>6</v>
      </c>
      <c r="F53" s="36">
        <f>SUM(F3:F52)</f>
        <v>292</v>
      </c>
      <c r="G53" s="39">
        <f>SUM(G3:G52)</f>
        <v>291</v>
      </c>
      <c r="H53" s="40">
        <f>SUM(F53:G53)</f>
        <v>583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L53"/>
  <sheetViews>
    <sheetView zoomScaleNormal="69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87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15</v>
      </c>
      <c r="C3" s="42">
        <v>13</v>
      </c>
      <c r="D3" s="28">
        <f>SUM(B3:C3)</f>
        <v>28</v>
      </c>
      <c r="E3" s="19">
        <v>15</v>
      </c>
      <c r="F3" s="49">
        <v>13</v>
      </c>
      <c r="G3" s="46">
        <v>15</v>
      </c>
      <c r="H3" s="37">
        <f>SUM(F3:G3)</f>
        <v>28</v>
      </c>
      <c r="I3" s="20">
        <v>65</v>
      </c>
      <c r="J3" s="49">
        <v>30</v>
      </c>
      <c r="K3" s="46">
        <v>37</v>
      </c>
      <c r="L3" s="37">
        <f>SUM(J3:K3)</f>
        <v>67</v>
      </c>
    </row>
    <row r="4" spans="1:12">
      <c r="A4" s="14">
        <v>1</v>
      </c>
      <c r="B4" s="43">
        <v>25</v>
      </c>
      <c r="C4" s="42">
        <v>14</v>
      </c>
      <c r="D4" s="30">
        <f t="shared" ref="D4:D17" si="0">SUM(B4:C4)</f>
        <v>39</v>
      </c>
      <c r="E4" s="14">
        <v>16</v>
      </c>
      <c r="F4" s="41">
        <v>12</v>
      </c>
      <c r="G4" s="46">
        <v>19</v>
      </c>
      <c r="H4" s="38">
        <f t="shared" ref="H4:H52" si="1">SUM(F4:G4)</f>
        <v>31</v>
      </c>
      <c r="I4" s="15">
        <v>66</v>
      </c>
      <c r="J4" s="41">
        <v>22</v>
      </c>
      <c r="K4" s="46">
        <v>30</v>
      </c>
      <c r="L4" s="38">
        <f t="shared" ref="L4:L46" si="2">SUM(J4:K4)</f>
        <v>52</v>
      </c>
    </row>
    <row r="5" spans="1:12">
      <c r="A5" s="14">
        <v>2</v>
      </c>
      <c r="B5" s="43">
        <v>15</v>
      </c>
      <c r="C5" s="42">
        <v>11</v>
      </c>
      <c r="D5" s="30">
        <f t="shared" si="0"/>
        <v>26</v>
      </c>
      <c r="E5" s="14">
        <v>17</v>
      </c>
      <c r="F5" s="41">
        <v>8</v>
      </c>
      <c r="G5" s="46">
        <v>15</v>
      </c>
      <c r="H5" s="38">
        <f t="shared" si="1"/>
        <v>23</v>
      </c>
      <c r="I5" s="15">
        <v>67</v>
      </c>
      <c r="J5" s="41">
        <v>23</v>
      </c>
      <c r="K5" s="46">
        <v>16</v>
      </c>
      <c r="L5" s="38">
        <f t="shared" si="2"/>
        <v>39</v>
      </c>
    </row>
    <row r="6" spans="1:12">
      <c r="A6" s="14">
        <v>3</v>
      </c>
      <c r="B6" s="43">
        <v>17</v>
      </c>
      <c r="C6" s="42">
        <v>20</v>
      </c>
      <c r="D6" s="30">
        <f t="shared" si="0"/>
        <v>37</v>
      </c>
      <c r="E6" s="14">
        <v>18</v>
      </c>
      <c r="F6" s="41">
        <v>16</v>
      </c>
      <c r="G6" s="46">
        <v>22</v>
      </c>
      <c r="H6" s="38">
        <f t="shared" si="1"/>
        <v>38</v>
      </c>
      <c r="I6" s="15">
        <v>68</v>
      </c>
      <c r="J6" s="41">
        <v>27</v>
      </c>
      <c r="K6" s="46">
        <v>26</v>
      </c>
      <c r="L6" s="38">
        <f t="shared" si="2"/>
        <v>53</v>
      </c>
    </row>
    <row r="7" spans="1:12">
      <c r="A7" s="14">
        <v>4</v>
      </c>
      <c r="B7" s="43">
        <v>13</v>
      </c>
      <c r="C7" s="42">
        <v>19</v>
      </c>
      <c r="D7" s="30">
        <f t="shared" si="0"/>
        <v>32</v>
      </c>
      <c r="E7" s="14">
        <v>19</v>
      </c>
      <c r="F7" s="41">
        <v>18</v>
      </c>
      <c r="G7" s="46">
        <v>20</v>
      </c>
      <c r="H7" s="38">
        <f t="shared" si="1"/>
        <v>38</v>
      </c>
      <c r="I7" s="15">
        <v>69</v>
      </c>
      <c r="J7" s="41">
        <v>23</v>
      </c>
      <c r="K7" s="46">
        <v>27</v>
      </c>
      <c r="L7" s="38">
        <f t="shared" si="2"/>
        <v>50</v>
      </c>
    </row>
    <row r="8" spans="1:12">
      <c r="A8" s="14">
        <v>5</v>
      </c>
      <c r="B8" s="43">
        <v>15</v>
      </c>
      <c r="C8" s="42">
        <v>22</v>
      </c>
      <c r="D8" s="30">
        <f t="shared" si="0"/>
        <v>37</v>
      </c>
      <c r="E8" s="14">
        <v>20</v>
      </c>
      <c r="F8" s="41">
        <v>13</v>
      </c>
      <c r="G8" s="46">
        <v>19</v>
      </c>
      <c r="H8" s="38">
        <f t="shared" si="1"/>
        <v>32</v>
      </c>
      <c r="I8" s="15">
        <v>70</v>
      </c>
      <c r="J8" s="41">
        <v>23</v>
      </c>
      <c r="K8" s="46">
        <v>19</v>
      </c>
      <c r="L8" s="38">
        <f t="shared" si="2"/>
        <v>42</v>
      </c>
    </row>
    <row r="9" spans="1:12">
      <c r="A9" s="14">
        <v>6</v>
      </c>
      <c r="B9" s="43">
        <v>11</v>
      </c>
      <c r="C9" s="42">
        <v>11</v>
      </c>
      <c r="D9" s="30">
        <f t="shared" si="0"/>
        <v>22</v>
      </c>
      <c r="E9" s="14">
        <v>21</v>
      </c>
      <c r="F9" s="41">
        <v>11</v>
      </c>
      <c r="G9" s="46">
        <v>17</v>
      </c>
      <c r="H9" s="38">
        <f t="shared" si="1"/>
        <v>28</v>
      </c>
      <c r="I9" s="15">
        <v>71</v>
      </c>
      <c r="J9" s="41">
        <v>24</v>
      </c>
      <c r="K9" s="46">
        <v>16</v>
      </c>
      <c r="L9" s="38">
        <f t="shared" si="2"/>
        <v>40</v>
      </c>
    </row>
    <row r="10" spans="1:12">
      <c r="A10" s="14">
        <v>7</v>
      </c>
      <c r="B10" s="43">
        <v>12</v>
      </c>
      <c r="C10" s="42">
        <v>12</v>
      </c>
      <c r="D10" s="30">
        <f t="shared" si="0"/>
        <v>24</v>
      </c>
      <c r="E10" s="14">
        <v>22</v>
      </c>
      <c r="F10" s="41">
        <v>13</v>
      </c>
      <c r="G10" s="46">
        <v>24</v>
      </c>
      <c r="H10" s="38">
        <f t="shared" si="1"/>
        <v>37</v>
      </c>
      <c r="I10" s="15">
        <v>72</v>
      </c>
      <c r="J10" s="41">
        <v>21</v>
      </c>
      <c r="K10" s="46">
        <v>12</v>
      </c>
      <c r="L10" s="38">
        <f t="shared" si="2"/>
        <v>33</v>
      </c>
    </row>
    <row r="11" spans="1:12">
      <c r="A11" s="14">
        <v>8</v>
      </c>
      <c r="B11" s="43">
        <v>17</v>
      </c>
      <c r="C11" s="42">
        <v>15</v>
      </c>
      <c r="D11" s="30">
        <f t="shared" si="0"/>
        <v>32</v>
      </c>
      <c r="E11" s="14">
        <v>23</v>
      </c>
      <c r="F11" s="41">
        <v>26</v>
      </c>
      <c r="G11" s="46">
        <v>10</v>
      </c>
      <c r="H11" s="38">
        <f t="shared" si="1"/>
        <v>36</v>
      </c>
      <c r="I11" s="15">
        <v>73</v>
      </c>
      <c r="J11" s="41">
        <v>17</v>
      </c>
      <c r="K11" s="46">
        <v>14</v>
      </c>
      <c r="L11" s="38">
        <f t="shared" si="2"/>
        <v>31</v>
      </c>
    </row>
    <row r="12" spans="1:12">
      <c r="A12" s="14">
        <v>9</v>
      </c>
      <c r="B12" s="43">
        <v>13</v>
      </c>
      <c r="C12" s="42">
        <v>9</v>
      </c>
      <c r="D12" s="30">
        <f t="shared" si="0"/>
        <v>22</v>
      </c>
      <c r="E12" s="14">
        <v>24</v>
      </c>
      <c r="F12" s="41">
        <v>22</v>
      </c>
      <c r="G12" s="46">
        <v>18</v>
      </c>
      <c r="H12" s="38">
        <f t="shared" si="1"/>
        <v>40</v>
      </c>
      <c r="I12" s="15">
        <v>74</v>
      </c>
      <c r="J12" s="41">
        <v>17</v>
      </c>
      <c r="K12" s="46">
        <v>13</v>
      </c>
      <c r="L12" s="38">
        <f t="shared" si="2"/>
        <v>30</v>
      </c>
    </row>
    <row r="13" spans="1:12">
      <c r="A13" s="14">
        <v>10</v>
      </c>
      <c r="B13" s="43">
        <v>10</v>
      </c>
      <c r="C13" s="42">
        <v>8</v>
      </c>
      <c r="D13" s="30">
        <f t="shared" si="0"/>
        <v>18</v>
      </c>
      <c r="E13" s="14">
        <v>25</v>
      </c>
      <c r="F13" s="41">
        <v>15</v>
      </c>
      <c r="G13" s="46">
        <v>20</v>
      </c>
      <c r="H13" s="38">
        <f t="shared" si="1"/>
        <v>35</v>
      </c>
      <c r="I13" s="15">
        <v>75</v>
      </c>
      <c r="J13" s="41">
        <v>17</v>
      </c>
      <c r="K13" s="46">
        <v>12</v>
      </c>
      <c r="L13" s="38">
        <f t="shared" si="2"/>
        <v>29</v>
      </c>
    </row>
    <row r="14" spans="1:12">
      <c r="A14" s="14">
        <v>11</v>
      </c>
      <c r="B14" s="43">
        <v>14</v>
      </c>
      <c r="C14" s="42">
        <v>11</v>
      </c>
      <c r="D14" s="30">
        <f t="shared" si="0"/>
        <v>25</v>
      </c>
      <c r="E14" s="14">
        <v>26</v>
      </c>
      <c r="F14" s="41">
        <v>23</v>
      </c>
      <c r="G14" s="46">
        <v>17</v>
      </c>
      <c r="H14" s="38">
        <f t="shared" si="1"/>
        <v>40</v>
      </c>
      <c r="I14" s="15">
        <v>76</v>
      </c>
      <c r="J14" s="41">
        <v>2</v>
      </c>
      <c r="K14" s="46">
        <v>11</v>
      </c>
      <c r="L14" s="38">
        <f t="shared" si="2"/>
        <v>13</v>
      </c>
    </row>
    <row r="15" spans="1:12">
      <c r="A15" s="14">
        <v>12</v>
      </c>
      <c r="B15" s="43">
        <v>18</v>
      </c>
      <c r="C15" s="42">
        <v>9</v>
      </c>
      <c r="D15" s="30">
        <f t="shared" si="0"/>
        <v>27</v>
      </c>
      <c r="E15" s="14">
        <v>27</v>
      </c>
      <c r="F15" s="41">
        <v>25</v>
      </c>
      <c r="G15" s="46">
        <v>23</v>
      </c>
      <c r="H15" s="38">
        <f t="shared" si="1"/>
        <v>48</v>
      </c>
      <c r="I15" s="15">
        <v>77</v>
      </c>
      <c r="J15" s="41">
        <v>6</v>
      </c>
      <c r="K15" s="46">
        <v>13</v>
      </c>
      <c r="L15" s="38">
        <f t="shared" si="2"/>
        <v>19</v>
      </c>
    </row>
    <row r="16" spans="1:12">
      <c r="A16" s="14">
        <v>13</v>
      </c>
      <c r="B16" s="43">
        <v>10</v>
      </c>
      <c r="C16" s="42">
        <v>11</v>
      </c>
      <c r="D16" s="30">
        <f t="shared" si="0"/>
        <v>21</v>
      </c>
      <c r="E16" s="14">
        <v>28</v>
      </c>
      <c r="F16" s="43">
        <v>24</v>
      </c>
      <c r="G16" s="47">
        <v>22</v>
      </c>
      <c r="H16" s="38">
        <f t="shared" si="1"/>
        <v>46</v>
      </c>
      <c r="I16" s="15">
        <v>78</v>
      </c>
      <c r="J16" s="41">
        <v>12</v>
      </c>
      <c r="K16" s="46">
        <v>10</v>
      </c>
      <c r="L16" s="38">
        <f t="shared" si="2"/>
        <v>22</v>
      </c>
    </row>
    <row r="17" spans="1:12" ht="14.25" thickBot="1">
      <c r="A17" s="24">
        <v>14</v>
      </c>
      <c r="B17" s="44">
        <v>12</v>
      </c>
      <c r="C17" s="45">
        <v>14</v>
      </c>
      <c r="D17" s="33">
        <f t="shared" si="0"/>
        <v>26</v>
      </c>
      <c r="E17" s="14">
        <v>29</v>
      </c>
      <c r="F17" s="43">
        <v>17</v>
      </c>
      <c r="G17" s="47">
        <v>33</v>
      </c>
      <c r="H17" s="38">
        <f t="shared" si="1"/>
        <v>50</v>
      </c>
      <c r="I17" s="15">
        <v>79</v>
      </c>
      <c r="J17" s="41">
        <v>10</v>
      </c>
      <c r="K17" s="46">
        <v>9</v>
      </c>
      <c r="L17" s="38">
        <f t="shared" si="2"/>
        <v>19</v>
      </c>
    </row>
    <row r="18" spans="1:12" ht="15" thickTop="1" thickBot="1">
      <c r="A18" s="23" t="s">
        <v>6</v>
      </c>
      <c r="B18" s="34">
        <f>SUM(B3:B17)</f>
        <v>217</v>
      </c>
      <c r="C18" s="35">
        <f>SUM(C3:C17)</f>
        <v>199</v>
      </c>
      <c r="D18" s="36">
        <f>SUM(B18:C18)</f>
        <v>416</v>
      </c>
      <c r="E18" s="14">
        <v>30</v>
      </c>
      <c r="F18" s="43">
        <v>34</v>
      </c>
      <c r="G18" s="47">
        <v>20</v>
      </c>
      <c r="H18" s="38">
        <f t="shared" si="1"/>
        <v>54</v>
      </c>
      <c r="I18" s="15">
        <v>80</v>
      </c>
      <c r="J18" s="41">
        <v>10</v>
      </c>
      <c r="K18" s="46">
        <v>10</v>
      </c>
      <c r="L18" s="38">
        <f t="shared" si="2"/>
        <v>20</v>
      </c>
    </row>
    <row r="19" spans="1:12">
      <c r="E19" s="14">
        <v>31</v>
      </c>
      <c r="F19" s="43">
        <v>26</v>
      </c>
      <c r="G19" s="47">
        <v>41</v>
      </c>
      <c r="H19" s="38">
        <f t="shared" si="1"/>
        <v>67</v>
      </c>
      <c r="I19" s="15">
        <v>81</v>
      </c>
      <c r="J19" s="41">
        <v>3</v>
      </c>
      <c r="K19" s="46">
        <v>9</v>
      </c>
      <c r="L19" s="38">
        <f t="shared" si="2"/>
        <v>12</v>
      </c>
    </row>
    <row r="20" spans="1:12">
      <c r="E20" s="14">
        <v>32</v>
      </c>
      <c r="F20" s="43">
        <v>28</v>
      </c>
      <c r="G20" s="47">
        <v>18</v>
      </c>
      <c r="H20" s="38">
        <f t="shared" si="1"/>
        <v>46</v>
      </c>
      <c r="I20" s="15">
        <v>82</v>
      </c>
      <c r="J20" s="41">
        <v>7</v>
      </c>
      <c r="K20" s="46">
        <v>7</v>
      </c>
      <c r="L20" s="38">
        <f t="shared" si="2"/>
        <v>14</v>
      </c>
    </row>
    <row r="21" spans="1:12">
      <c r="E21" s="14">
        <v>33</v>
      </c>
      <c r="F21" s="43">
        <v>31</v>
      </c>
      <c r="G21" s="47">
        <v>28</v>
      </c>
      <c r="H21" s="38">
        <f t="shared" si="1"/>
        <v>59</v>
      </c>
      <c r="I21" s="15">
        <v>83</v>
      </c>
      <c r="J21" s="41">
        <v>5</v>
      </c>
      <c r="K21" s="46">
        <v>11</v>
      </c>
      <c r="L21" s="38">
        <f t="shared" si="2"/>
        <v>16</v>
      </c>
    </row>
    <row r="22" spans="1:12">
      <c r="E22" s="14">
        <v>34</v>
      </c>
      <c r="F22" s="43">
        <v>30</v>
      </c>
      <c r="G22" s="47">
        <v>28</v>
      </c>
      <c r="H22" s="38">
        <f t="shared" si="1"/>
        <v>58</v>
      </c>
      <c r="I22" s="15">
        <v>84</v>
      </c>
      <c r="J22" s="43">
        <v>4</v>
      </c>
      <c r="K22" s="47">
        <v>7</v>
      </c>
      <c r="L22" s="38">
        <f t="shared" si="2"/>
        <v>11</v>
      </c>
    </row>
    <row r="23" spans="1:12">
      <c r="E23" s="14">
        <v>35</v>
      </c>
      <c r="F23" s="43">
        <v>32</v>
      </c>
      <c r="G23" s="47">
        <v>26</v>
      </c>
      <c r="H23" s="38">
        <f t="shared" si="1"/>
        <v>58</v>
      </c>
      <c r="I23" s="15">
        <v>85</v>
      </c>
      <c r="J23" s="43">
        <v>7</v>
      </c>
      <c r="K23" s="47">
        <v>8</v>
      </c>
      <c r="L23" s="38">
        <f t="shared" si="2"/>
        <v>15</v>
      </c>
    </row>
    <row r="24" spans="1:12">
      <c r="E24" s="14">
        <v>36</v>
      </c>
      <c r="F24" s="43">
        <v>33</v>
      </c>
      <c r="G24" s="47">
        <v>19</v>
      </c>
      <c r="H24" s="38">
        <f t="shared" si="1"/>
        <v>52</v>
      </c>
      <c r="I24" s="15">
        <v>86</v>
      </c>
      <c r="J24" s="43">
        <v>2</v>
      </c>
      <c r="K24" s="47">
        <v>7</v>
      </c>
      <c r="L24" s="38">
        <f t="shared" si="2"/>
        <v>9</v>
      </c>
    </row>
    <row r="25" spans="1:12">
      <c r="E25" s="14">
        <v>37</v>
      </c>
      <c r="F25" s="43">
        <v>19</v>
      </c>
      <c r="G25" s="47">
        <v>24</v>
      </c>
      <c r="H25" s="38">
        <f t="shared" si="1"/>
        <v>43</v>
      </c>
      <c r="I25" s="15">
        <v>87</v>
      </c>
      <c r="J25" s="43">
        <v>0</v>
      </c>
      <c r="K25" s="47">
        <v>7</v>
      </c>
      <c r="L25" s="38">
        <f t="shared" si="2"/>
        <v>7</v>
      </c>
    </row>
    <row r="26" spans="1:12">
      <c r="E26" s="14">
        <v>38</v>
      </c>
      <c r="F26" s="43">
        <v>27</v>
      </c>
      <c r="G26" s="47">
        <v>30</v>
      </c>
      <c r="H26" s="38">
        <f t="shared" si="1"/>
        <v>57</v>
      </c>
      <c r="I26" s="15">
        <v>88</v>
      </c>
      <c r="J26" s="43">
        <v>2</v>
      </c>
      <c r="K26" s="47">
        <v>8</v>
      </c>
      <c r="L26" s="38">
        <f t="shared" si="2"/>
        <v>10</v>
      </c>
    </row>
    <row r="27" spans="1:12">
      <c r="E27" s="14">
        <v>39</v>
      </c>
      <c r="F27" s="43">
        <v>24</v>
      </c>
      <c r="G27" s="47">
        <v>27</v>
      </c>
      <c r="H27" s="38">
        <f t="shared" si="1"/>
        <v>51</v>
      </c>
      <c r="I27" s="15">
        <v>89</v>
      </c>
      <c r="J27" s="43">
        <v>3</v>
      </c>
      <c r="K27" s="47">
        <v>4</v>
      </c>
      <c r="L27" s="38">
        <f t="shared" si="2"/>
        <v>7</v>
      </c>
    </row>
    <row r="28" spans="1:12">
      <c r="E28" s="14">
        <v>40</v>
      </c>
      <c r="F28" s="43">
        <v>25</v>
      </c>
      <c r="G28" s="47">
        <v>19</v>
      </c>
      <c r="H28" s="38">
        <f t="shared" si="1"/>
        <v>44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23</v>
      </c>
      <c r="G29" s="47">
        <v>19</v>
      </c>
      <c r="H29" s="38">
        <f t="shared" si="1"/>
        <v>42</v>
      </c>
      <c r="I29" s="15">
        <v>91</v>
      </c>
      <c r="J29" s="43">
        <v>2</v>
      </c>
      <c r="K29" s="47">
        <v>2</v>
      </c>
      <c r="L29" s="38">
        <f t="shared" si="2"/>
        <v>4</v>
      </c>
    </row>
    <row r="30" spans="1:12">
      <c r="E30" s="14">
        <v>42</v>
      </c>
      <c r="F30" s="43">
        <v>29</v>
      </c>
      <c r="G30" s="47">
        <v>23</v>
      </c>
      <c r="H30" s="38">
        <f t="shared" si="1"/>
        <v>52</v>
      </c>
      <c r="I30" s="15">
        <v>92</v>
      </c>
      <c r="J30" s="43">
        <v>0</v>
      </c>
      <c r="K30" s="47">
        <v>5</v>
      </c>
      <c r="L30" s="38">
        <f t="shared" si="2"/>
        <v>5</v>
      </c>
    </row>
    <row r="31" spans="1:12">
      <c r="E31" s="14">
        <v>43</v>
      </c>
      <c r="F31" s="43">
        <v>31</v>
      </c>
      <c r="G31" s="47">
        <v>22</v>
      </c>
      <c r="H31" s="38">
        <f t="shared" si="1"/>
        <v>53</v>
      </c>
      <c r="I31" s="15">
        <v>93</v>
      </c>
      <c r="J31" s="43">
        <v>1</v>
      </c>
      <c r="K31" s="47">
        <v>3</v>
      </c>
      <c r="L31" s="38">
        <f t="shared" si="2"/>
        <v>4</v>
      </c>
    </row>
    <row r="32" spans="1:12">
      <c r="E32" s="14">
        <v>44</v>
      </c>
      <c r="F32" s="43">
        <v>18</v>
      </c>
      <c r="G32" s="47">
        <v>21</v>
      </c>
      <c r="H32" s="38">
        <f t="shared" si="1"/>
        <v>39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25</v>
      </c>
      <c r="G33" s="47">
        <v>22</v>
      </c>
      <c r="H33" s="38">
        <f t="shared" si="1"/>
        <v>47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21</v>
      </c>
      <c r="G34" s="47">
        <v>17</v>
      </c>
      <c r="H34" s="38">
        <f t="shared" si="1"/>
        <v>38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18</v>
      </c>
      <c r="G35" s="47">
        <v>27</v>
      </c>
      <c r="H35" s="38">
        <f t="shared" si="1"/>
        <v>45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24</v>
      </c>
      <c r="G36" s="47">
        <v>14</v>
      </c>
      <c r="H36" s="38">
        <f t="shared" si="1"/>
        <v>38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19</v>
      </c>
      <c r="G37" s="47">
        <v>21</v>
      </c>
      <c r="H37" s="38">
        <f t="shared" si="1"/>
        <v>40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17</v>
      </c>
      <c r="G38" s="47">
        <v>23</v>
      </c>
      <c r="H38" s="38">
        <f t="shared" si="1"/>
        <v>40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19</v>
      </c>
      <c r="G39" s="47">
        <v>24</v>
      </c>
      <c r="H39" s="38">
        <f t="shared" si="1"/>
        <v>43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24</v>
      </c>
      <c r="G40" s="47">
        <v>12</v>
      </c>
      <c r="H40" s="38">
        <f t="shared" si="1"/>
        <v>36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23</v>
      </c>
      <c r="G41" s="47">
        <v>13</v>
      </c>
      <c r="H41" s="38">
        <f t="shared" si="1"/>
        <v>36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21</v>
      </c>
      <c r="G42" s="47">
        <v>15</v>
      </c>
      <c r="H42" s="38">
        <f t="shared" si="1"/>
        <v>36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14</v>
      </c>
      <c r="G43" s="47">
        <v>18</v>
      </c>
      <c r="H43" s="38">
        <f t="shared" si="1"/>
        <v>32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18</v>
      </c>
      <c r="G44" s="47">
        <v>23</v>
      </c>
      <c r="H44" s="38">
        <f t="shared" si="1"/>
        <v>41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22</v>
      </c>
      <c r="G45" s="47">
        <v>20</v>
      </c>
      <c r="H45" s="38">
        <f t="shared" si="1"/>
        <v>42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23</v>
      </c>
      <c r="G46" s="47">
        <v>23</v>
      </c>
      <c r="H46" s="38">
        <f t="shared" si="1"/>
        <v>46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20</v>
      </c>
      <c r="G47" s="47">
        <v>24</v>
      </c>
      <c r="H47" s="38">
        <f t="shared" si="1"/>
        <v>44</v>
      </c>
      <c r="I47" s="25" t="s">
        <v>6</v>
      </c>
      <c r="J47" s="36">
        <f>SUM(J3:J46)</f>
        <v>322</v>
      </c>
      <c r="K47" s="39">
        <f>SUM(K3:K46)</f>
        <v>358</v>
      </c>
      <c r="L47" s="40">
        <f>SUM(J47:K47)</f>
        <v>680</v>
      </c>
    </row>
    <row r="48" spans="5:12">
      <c r="E48" s="14">
        <v>60</v>
      </c>
      <c r="F48" s="43">
        <v>28</v>
      </c>
      <c r="G48" s="47">
        <v>27</v>
      </c>
      <c r="H48" s="38">
        <f t="shared" si="1"/>
        <v>55</v>
      </c>
    </row>
    <row r="49" spans="5:12" ht="14.25" thickBot="1">
      <c r="E49" s="14">
        <v>61</v>
      </c>
      <c r="F49" s="43">
        <v>22</v>
      </c>
      <c r="G49" s="47">
        <v>36</v>
      </c>
      <c r="H49" s="38">
        <f t="shared" si="1"/>
        <v>58</v>
      </c>
      <c r="J49" s="4" t="s">
        <v>86</v>
      </c>
      <c r="K49" s="10"/>
      <c r="L49" s="10"/>
    </row>
    <row r="50" spans="5:12">
      <c r="E50" s="14">
        <v>62</v>
      </c>
      <c r="F50" s="43">
        <v>18</v>
      </c>
      <c r="G50" s="47">
        <v>20</v>
      </c>
      <c r="H50" s="38">
        <f t="shared" si="1"/>
        <v>38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37</v>
      </c>
      <c r="G51" s="47">
        <v>35</v>
      </c>
      <c r="H51" s="38">
        <f t="shared" si="1"/>
        <v>72</v>
      </c>
      <c r="J51" s="76">
        <f>SUM(B18,F53,J47)</f>
        <v>1654</v>
      </c>
      <c r="K51" s="77">
        <f>SUM(C18,G53,K47)</f>
        <v>1662</v>
      </c>
      <c r="L51" s="78">
        <f>SUM(J51:K51)</f>
        <v>3316</v>
      </c>
    </row>
    <row r="52" spans="5:12" ht="14.25" thickBot="1">
      <c r="E52" s="24">
        <v>64</v>
      </c>
      <c r="F52" s="44">
        <v>36</v>
      </c>
      <c r="G52" s="48">
        <v>32</v>
      </c>
      <c r="H52" s="33">
        <f t="shared" si="1"/>
        <v>68</v>
      </c>
    </row>
    <row r="53" spans="5:12" ht="15" thickTop="1" thickBot="1">
      <c r="E53" s="23" t="s">
        <v>6</v>
      </c>
      <c r="F53" s="36">
        <f>SUM(F3:F52)</f>
        <v>1115</v>
      </c>
      <c r="G53" s="39">
        <f>SUM(G3:G52)</f>
        <v>1105</v>
      </c>
      <c r="H53" s="40">
        <f>SUM(F53:G53)</f>
        <v>2220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89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11</v>
      </c>
      <c r="D3" s="28">
        <f>SUM(B3:C3)</f>
        <v>15</v>
      </c>
      <c r="E3" s="19">
        <v>15</v>
      </c>
      <c r="F3" s="49">
        <v>5</v>
      </c>
      <c r="G3" s="46">
        <v>4</v>
      </c>
      <c r="H3" s="37">
        <f>SUM(F3:G3)</f>
        <v>9</v>
      </c>
      <c r="I3" s="20">
        <v>65</v>
      </c>
      <c r="J3" s="49">
        <v>5</v>
      </c>
      <c r="K3" s="46">
        <v>6</v>
      </c>
      <c r="L3" s="37">
        <f>SUM(J3:K3)</f>
        <v>11</v>
      </c>
    </row>
    <row r="4" spans="1:12">
      <c r="A4" s="14">
        <v>1</v>
      </c>
      <c r="B4" s="43">
        <v>7</v>
      </c>
      <c r="C4" s="42">
        <v>8</v>
      </c>
      <c r="D4" s="30">
        <f t="shared" ref="D4:D17" si="0">SUM(B4:C4)</f>
        <v>15</v>
      </c>
      <c r="E4" s="14">
        <v>16</v>
      </c>
      <c r="F4" s="41">
        <v>5</v>
      </c>
      <c r="G4" s="46">
        <v>7</v>
      </c>
      <c r="H4" s="38">
        <f t="shared" ref="H4:H52" si="1">SUM(F4:G4)</f>
        <v>12</v>
      </c>
      <c r="I4" s="15">
        <v>66</v>
      </c>
      <c r="J4" s="41">
        <v>4</v>
      </c>
      <c r="K4" s="46">
        <v>3</v>
      </c>
      <c r="L4" s="38">
        <f t="shared" ref="L4:L46" si="2">SUM(J4:K4)</f>
        <v>7</v>
      </c>
    </row>
    <row r="5" spans="1:12">
      <c r="A5" s="14">
        <v>2</v>
      </c>
      <c r="B5" s="43">
        <v>6</v>
      </c>
      <c r="C5" s="42">
        <v>4</v>
      </c>
      <c r="D5" s="30">
        <f t="shared" si="0"/>
        <v>10</v>
      </c>
      <c r="E5" s="14">
        <v>17</v>
      </c>
      <c r="F5" s="41">
        <v>5</v>
      </c>
      <c r="G5" s="46">
        <v>4</v>
      </c>
      <c r="H5" s="38">
        <f t="shared" si="1"/>
        <v>9</v>
      </c>
      <c r="I5" s="15">
        <v>67</v>
      </c>
      <c r="J5" s="41">
        <v>2</v>
      </c>
      <c r="K5" s="46">
        <v>8</v>
      </c>
      <c r="L5" s="38">
        <f t="shared" si="2"/>
        <v>10</v>
      </c>
    </row>
    <row r="6" spans="1:12">
      <c r="A6" s="14">
        <v>3</v>
      </c>
      <c r="B6" s="43">
        <v>4</v>
      </c>
      <c r="C6" s="42">
        <v>3</v>
      </c>
      <c r="D6" s="30">
        <f t="shared" si="0"/>
        <v>7</v>
      </c>
      <c r="E6" s="14">
        <v>18</v>
      </c>
      <c r="F6" s="41">
        <v>6</v>
      </c>
      <c r="G6" s="46">
        <v>6</v>
      </c>
      <c r="H6" s="38">
        <f t="shared" si="1"/>
        <v>12</v>
      </c>
      <c r="I6" s="15">
        <v>68</v>
      </c>
      <c r="J6" s="41">
        <v>6</v>
      </c>
      <c r="K6" s="46">
        <v>6</v>
      </c>
      <c r="L6" s="38">
        <f t="shared" si="2"/>
        <v>12</v>
      </c>
    </row>
    <row r="7" spans="1:12">
      <c r="A7" s="14">
        <v>4</v>
      </c>
      <c r="B7" s="43">
        <v>5</v>
      </c>
      <c r="C7" s="42">
        <v>7</v>
      </c>
      <c r="D7" s="30">
        <f t="shared" si="0"/>
        <v>12</v>
      </c>
      <c r="E7" s="14">
        <v>19</v>
      </c>
      <c r="F7" s="41">
        <v>6</v>
      </c>
      <c r="G7" s="46">
        <v>4</v>
      </c>
      <c r="H7" s="38">
        <f t="shared" si="1"/>
        <v>10</v>
      </c>
      <c r="I7" s="15">
        <v>69</v>
      </c>
      <c r="J7" s="41">
        <v>3</v>
      </c>
      <c r="K7" s="46">
        <v>5</v>
      </c>
      <c r="L7" s="38">
        <f t="shared" si="2"/>
        <v>8</v>
      </c>
    </row>
    <row r="8" spans="1:12">
      <c r="A8" s="14">
        <v>5</v>
      </c>
      <c r="B8" s="43">
        <v>5</v>
      </c>
      <c r="C8" s="42">
        <v>12</v>
      </c>
      <c r="D8" s="30">
        <f t="shared" si="0"/>
        <v>17</v>
      </c>
      <c r="E8" s="14">
        <v>20</v>
      </c>
      <c r="F8" s="41">
        <v>5</v>
      </c>
      <c r="G8" s="46">
        <v>6</v>
      </c>
      <c r="H8" s="38">
        <f t="shared" si="1"/>
        <v>11</v>
      </c>
      <c r="I8" s="15">
        <v>70</v>
      </c>
      <c r="J8" s="41">
        <v>6</v>
      </c>
      <c r="K8" s="46">
        <v>5</v>
      </c>
      <c r="L8" s="38">
        <f t="shared" si="2"/>
        <v>11</v>
      </c>
    </row>
    <row r="9" spans="1:12">
      <c r="A9" s="14">
        <v>6</v>
      </c>
      <c r="B9" s="43">
        <v>3</v>
      </c>
      <c r="C9" s="42">
        <v>7</v>
      </c>
      <c r="D9" s="30">
        <f t="shared" si="0"/>
        <v>10</v>
      </c>
      <c r="E9" s="14">
        <v>21</v>
      </c>
      <c r="F9" s="41">
        <v>1</v>
      </c>
      <c r="G9" s="46">
        <v>3</v>
      </c>
      <c r="H9" s="38">
        <f t="shared" si="1"/>
        <v>4</v>
      </c>
      <c r="I9" s="15">
        <v>71</v>
      </c>
      <c r="J9" s="41">
        <v>5</v>
      </c>
      <c r="K9" s="46">
        <v>8</v>
      </c>
      <c r="L9" s="38">
        <f t="shared" si="2"/>
        <v>13</v>
      </c>
    </row>
    <row r="10" spans="1:12">
      <c r="A10" s="14">
        <v>7</v>
      </c>
      <c r="B10" s="43">
        <v>9</v>
      </c>
      <c r="C10" s="42">
        <v>3</v>
      </c>
      <c r="D10" s="30">
        <f t="shared" si="0"/>
        <v>12</v>
      </c>
      <c r="E10" s="14">
        <v>22</v>
      </c>
      <c r="F10" s="41">
        <v>3</v>
      </c>
      <c r="G10" s="46">
        <v>15</v>
      </c>
      <c r="H10" s="38">
        <f t="shared" si="1"/>
        <v>18</v>
      </c>
      <c r="I10" s="15">
        <v>72</v>
      </c>
      <c r="J10" s="41">
        <v>1</v>
      </c>
      <c r="K10" s="46">
        <v>6</v>
      </c>
      <c r="L10" s="38">
        <f t="shared" si="2"/>
        <v>7</v>
      </c>
    </row>
    <row r="11" spans="1:12">
      <c r="A11" s="14">
        <v>8</v>
      </c>
      <c r="B11" s="43">
        <v>6</v>
      </c>
      <c r="C11" s="42">
        <v>4</v>
      </c>
      <c r="D11" s="30">
        <f t="shared" si="0"/>
        <v>10</v>
      </c>
      <c r="E11" s="14">
        <v>23</v>
      </c>
      <c r="F11" s="41">
        <v>2</v>
      </c>
      <c r="G11" s="46">
        <v>3</v>
      </c>
      <c r="H11" s="38">
        <f t="shared" si="1"/>
        <v>5</v>
      </c>
      <c r="I11" s="15">
        <v>73</v>
      </c>
      <c r="J11" s="41">
        <v>5</v>
      </c>
      <c r="K11" s="46">
        <v>3</v>
      </c>
      <c r="L11" s="38">
        <f t="shared" si="2"/>
        <v>8</v>
      </c>
    </row>
    <row r="12" spans="1:12">
      <c r="A12" s="14">
        <v>9</v>
      </c>
      <c r="B12" s="43">
        <v>6</v>
      </c>
      <c r="C12" s="42">
        <v>6</v>
      </c>
      <c r="D12" s="30">
        <f t="shared" si="0"/>
        <v>12</v>
      </c>
      <c r="E12" s="14">
        <v>24</v>
      </c>
      <c r="F12" s="41">
        <v>10</v>
      </c>
      <c r="G12" s="46">
        <v>8</v>
      </c>
      <c r="H12" s="38">
        <f t="shared" si="1"/>
        <v>18</v>
      </c>
      <c r="I12" s="15">
        <v>74</v>
      </c>
      <c r="J12" s="41">
        <v>3</v>
      </c>
      <c r="K12" s="46">
        <v>5</v>
      </c>
      <c r="L12" s="38">
        <f t="shared" si="2"/>
        <v>8</v>
      </c>
    </row>
    <row r="13" spans="1:12">
      <c r="A13" s="14">
        <v>10</v>
      </c>
      <c r="B13" s="43">
        <v>8</v>
      </c>
      <c r="C13" s="42">
        <v>6</v>
      </c>
      <c r="D13" s="30">
        <f t="shared" si="0"/>
        <v>14</v>
      </c>
      <c r="E13" s="14">
        <v>25</v>
      </c>
      <c r="F13" s="41">
        <v>10</v>
      </c>
      <c r="G13" s="46">
        <v>10</v>
      </c>
      <c r="H13" s="38">
        <f t="shared" si="1"/>
        <v>20</v>
      </c>
      <c r="I13" s="15">
        <v>75</v>
      </c>
      <c r="J13" s="41">
        <v>3</v>
      </c>
      <c r="K13" s="46">
        <v>4</v>
      </c>
      <c r="L13" s="38">
        <f t="shared" si="2"/>
        <v>7</v>
      </c>
    </row>
    <row r="14" spans="1:12">
      <c r="A14" s="14">
        <v>11</v>
      </c>
      <c r="B14" s="43">
        <v>6</v>
      </c>
      <c r="C14" s="42">
        <v>4</v>
      </c>
      <c r="D14" s="30">
        <f t="shared" si="0"/>
        <v>10</v>
      </c>
      <c r="E14" s="14">
        <v>26</v>
      </c>
      <c r="F14" s="41">
        <v>16</v>
      </c>
      <c r="G14" s="46">
        <v>13</v>
      </c>
      <c r="H14" s="38">
        <f t="shared" si="1"/>
        <v>29</v>
      </c>
      <c r="I14" s="15">
        <v>76</v>
      </c>
      <c r="J14" s="41">
        <v>5</v>
      </c>
      <c r="K14" s="46">
        <v>2</v>
      </c>
      <c r="L14" s="38">
        <f t="shared" si="2"/>
        <v>7</v>
      </c>
    </row>
    <row r="15" spans="1:12">
      <c r="A15" s="14">
        <v>12</v>
      </c>
      <c r="B15" s="43">
        <v>11</v>
      </c>
      <c r="C15" s="42">
        <v>7</v>
      </c>
      <c r="D15" s="30">
        <f t="shared" si="0"/>
        <v>18</v>
      </c>
      <c r="E15" s="14">
        <v>27</v>
      </c>
      <c r="F15" s="41">
        <v>20</v>
      </c>
      <c r="G15" s="46">
        <v>11</v>
      </c>
      <c r="H15" s="38">
        <f t="shared" si="1"/>
        <v>31</v>
      </c>
      <c r="I15" s="15">
        <v>77</v>
      </c>
      <c r="J15" s="41">
        <v>5</v>
      </c>
      <c r="K15" s="46">
        <v>4</v>
      </c>
      <c r="L15" s="38">
        <f t="shared" si="2"/>
        <v>9</v>
      </c>
    </row>
    <row r="16" spans="1:12">
      <c r="A16" s="14">
        <v>13</v>
      </c>
      <c r="B16" s="43">
        <v>7</v>
      </c>
      <c r="C16" s="42">
        <v>7</v>
      </c>
      <c r="D16" s="30">
        <f t="shared" si="0"/>
        <v>14</v>
      </c>
      <c r="E16" s="14">
        <v>28</v>
      </c>
      <c r="F16" s="43">
        <v>10</v>
      </c>
      <c r="G16" s="47">
        <v>11</v>
      </c>
      <c r="H16" s="38">
        <f t="shared" si="1"/>
        <v>21</v>
      </c>
      <c r="I16" s="15">
        <v>78</v>
      </c>
      <c r="J16" s="41">
        <v>2</v>
      </c>
      <c r="K16" s="46">
        <v>4</v>
      </c>
      <c r="L16" s="38">
        <f t="shared" si="2"/>
        <v>6</v>
      </c>
    </row>
    <row r="17" spans="1:12" ht="14.25" thickBot="1">
      <c r="A17" s="24">
        <v>14</v>
      </c>
      <c r="B17" s="44">
        <v>5</v>
      </c>
      <c r="C17" s="45">
        <v>7</v>
      </c>
      <c r="D17" s="33">
        <f t="shared" si="0"/>
        <v>12</v>
      </c>
      <c r="E17" s="14">
        <v>29</v>
      </c>
      <c r="F17" s="43">
        <v>11</v>
      </c>
      <c r="G17" s="47">
        <v>6</v>
      </c>
      <c r="H17" s="38">
        <f t="shared" si="1"/>
        <v>17</v>
      </c>
      <c r="I17" s="15">
        <v>79</v>
      </c>
      <c r="J17" s="41">
        <v>4</v>
      </c>
      <c r="K17" s="46">
        <v>4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92</v>
      </c>
      <c r="C18" s="35">
        <f>SUM(C3:C17)</f>
        <v>96</v>
      </c>
      <c r="D18" s="36">
        <f>SUM(B18:C18)</f>
        <v>188</v>
      </c>
      <c r="E18" s="14">
        <v>30</v>
      </c>
      <c r="F18" s="43">
        <v>12</v>
      </c>
      <c r="G18" s="47">
        <v>8</v>
      </c>
      <c r="H18" s="38">
        <f t="shared" si="1"/>
        <v>20</v>
      </c>
      <c r="I18" s="15">
        <v>80</v>
      </c>
      <c r="J18" s="41">
        <v>6</v>
      </c>
      <c r="K18" s="46">
        <v>4</v>
      </c>
      <c r="L18" s="38">
        <f t="shared" si="2"/>
        <v>10</v>
      </c>
    </row>
    <row r="19" spans="1:12">
      <c r="E19" s="14">
        <v>31</v>
      </c>
      <c r="F19" s="43">
        <v>12</v>
      </c>
      <c r="G19" s="47">
        <v>7</v>
      </c>
      <c r="H19" s="38">
        <f t="shared" si="1"/>
        <v>19</v>
      </c>
      <c r="I19" s="15">
        <v>81</v>
      </c>
      <c r="J19" s="41">
        <v>1</v>
      </c>
      <c r="K19" s="46">
        <v>6</v>
      </c>
      <c r="L19" s="38">
        <f t="shared" si="2"/>
        <v>7</v>
      </c>
    </row>
    <row r="20" spans="1:12">
      <c r="E20" s="14">
        <v>32</v>
      </c>
      <c r="F20" s="43">
        <v>10</v>
      </c>
      <c r="G20" s="47">
        <v>9</v>
      </c>
      <c r="H20" s="38">
        <f t="shared" si="1"/>
        <v>19</v>
      </c>
      <c r="I20" s="15">
        <v>82</v>
      </c>
      <c r="J20" s="41">
        <v>6</v>
      </c>
      <c r="K20" s="46">
        <v>4</v>
      </c>
      <c r="L20" s="38">
        <f t="shared" si="2"/>
        <v>10</v>
      </c>
    </row>
    <row r="21" spans="1:12">
      <c r="E21" s="14">
        <v>33</v>
      </c>
      <c r="F21" s="43">
        <v>11</v>
      </c>
      <c r="G21" s="47">
        <v>2</v>
      </c>
      <c r="H21" s="38">
        <f t="shared" si="1"/>
        <v>13</v>
      </c>
      <c r="I21" s="15">
        <v>83</v>
      </c>
      <c r="J21" s="41">
        <v>2</v>
      </c>
      <c r="K21" s="46">
        <v>2</v>
      </c>
      <c r="L21" s="38">
        <f t="shared" si="2"/>
        <v>4</v>
      </c>
    </row>
    <row r="22" spans="1:12">
      <c r="E22" s="14">
        <v>34</v>
      </c>
      <c r="F22" s="43">
        <v>11</v>
      </c>
      <c r="G22" s="47">
        <v>7</v>
      </c>
      <c r="H22" s="38">
        <f t="shared" si="1"/>
        <v>18</v>
      </c>
      <c r="I22" s="15">
        <v>84</v>
      </c>
      <c r="J22" s="43">
        <v>3</v>
      </c>
      <c r="K22" s="47">
        <v>3</v>
      </c>
      <c r="L22" s="38">
        <f t="shared" si="2"/>
        <v>6</v>
      </c>
    </row>
    <row r="23" spans="1:12">
      <c r="E23" s="14">
        <v>35</v>
      </c>
      <c r="F23" s="43">
        <v>4</v>
      </c>
      <c r="G23" s="47">
        <v>11</v>
      </c>
      <c r="H23" s="38">
        <f t="shared" si="1"/>
        <v>15</v>
      </c>
      <c r="I23" s="15">
        <v>85</v>
      </c>
      <c r="J23" s="43">
        <v>1</v>
      </c>
      <c r="K23" s="47">
        <v>3</v>
      </c>
      <c r="L23" s="38">
        <f t="shared" si="2"/>
        <v>4</v>
      </c>
    </row>
    <row r="24" spans="1:12">
      <c r="E24" s="14">
        <v>36</v>
      </c>
      <c r="F24" s="43">
        <v>10</v>
      </c>
      <c r="G24" s="47">
        <v>5</v>
      </c>
      <c r="H24" s="38">
        <f t="shared" si="1"/>
        <v>15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8</v>
      </c>
      <c r="G25" s="47">
        <v>10</v>
      </c>
      <c r="H25" s="38">
        <f t="shared" si="1"/>
        <v>18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13</v>
      </c>
      <c r="G26" s="47">
        <v>9</v>
      </c>
      <c r="H26" s="38">
        <f t="shared" si="1"/>
        <v>22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13</v>
      </c>
      <c r="G27" s="47">
        <v>13</v>
      </c>
      <c r="H27" s="38">
        <f t="shared" si="1"/>
        <v>26</v>
      </c>
      <c r="I27" s="15">
        <v>89</v>
      </c>
      <c r="J27" s="43">
        <v>1</v>
      </c>
      <c r="K27" s="47">
        <v>4</v>
      </c>
      <c r="L27" s="38">
        <f t="shared" si="2"/>
        <v>5</v>
      </c>
    </row>
    <row r="28" spans="1:12">
      <c r="E28" s="14">
        <v>40</v>
      </c>
      <c r="F28" s="43">
        <v>18</v>
      </c>
      <c r="G28" s="47">
        <v>7</v>
      </c>
      <c r="H28" s="38">
        <f t="shared" si="1"/>
        <v>25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14</v>
      </c>
      <c r="G29" s="47">
        <v>10</v>
      </c>
      <c r="H29" s="38">
        <f t="shared" si="1"/>
        <v>24</v>
      </c>
      <c r="I29" s="15">
        <v>91</v>
      </c>
      <c r="J29" s="43">
        <v>2</v>
      </c>
      <c r="K29" s="47">
        <v>1</v>
      </c>
      <c r="L29" s="38">
        <f t="shared" si="2"/>
        <v>3</v>
      </c>
    </row>
    <row r="30" spans="1:12">
      <c r="E30" s="14">
        <v>42</v>
      </c>
      <c r="F30" s="43">
        <v>10</v>
      </c>
      <c r="G30" s="47">
        <v>13</v>
      </c>
      <c r="H30" s="38">
        <f t="shared" si="1"/>
        <v>23</v>
      </c>
      <c r="I30" s="15">
        <v>92</v>
      </c>
      <c r="J30" s="43">
        <v>1</v>
      </c>
      <c r="K30" s="47">
        <v>2</v>
      </c>
      <c r="L30" s="38">
        <f t="shared" si="2"/>
        <v>3</v>
      </c>
    </row>
    <row r="31" spans="1:12">
      <c r="E31" s="14">
        <v>43</v>
      </c>
      <c r="F31" s="43">
        <v>14</v>
      </c>
      <c r="G31" s="47">
        <v>6</v>
      </c>
      <c r="H31" s="38">
        <f t="shared" si="1"/>
        <v>20</v>
      </c>
      <c r="I31" s="15">
        <v>93</v>
      </c>
      <c r="J31" s="43">
        <v>2</v>
      </c>
      <c r="K31" s="47">
        <v>0</v>
      </c>
      <c r="L31" s="38">
        <f t="shared" si="2"/>
        <v>2</v>
      </c>
    </row>
    <row r="32" spans="1:12">
      <c r="E32" s="14">
        <v>44</v>
      </c>
      <c r="F32" s="43">
        <v>7</v>
      </c>
      <c r="G32" s="47">
        <v>11</v>
      </c>
      <c r="H32" s="38">
        <f t="shared" si="1"/>
        <v>18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8</v>
      </c>
      <c r="G33" s="47">
        <v>4</v>
      </c>
      <c r="H33" s="38">
        <f t="shared" si="1"/>
        <v>12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9</v>
      </c>
      <c r="G34" s="47">
        <v>6</v>
      </c>
      <c r="H34" s="38">
        <f t="shared" si="1"/>
        <v>15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9</v>
      </c>
      <c r="G35" s="47">
        <v>5</v>
      </c>
      <c r="H35" s="38">
        <f t="shared" si="1"/>
        <v>14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10</v>
      </c>
      <c r="G36" s="47">
        <v>6</v>
      </c>
      <c r="H36" s="38">
        <f t="shared" si="1"/>
        <v>16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7</v>
      </c>
      <c r="H37" s="38">
        <f t="shared" si="1"/>
        <v>14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9</v>
      </c>
      <c r="G38" s="47">
        <v>6</v>
      </c>
      <c r="H38" s="38">
        <f t="shared" si="1"/>
        <v>15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3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8</v>
      </c>
      <c r="H40" s="38">
        <f t="shared" si="1"/>
        <v>12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8</v>
      </c>
      <c r="H41" s="38">
        <f t="shared" si="1"/>
        <v>15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6</v>
      </c>
      <c r="H42" s="38">
        <f t="shared" si="1"/>
        <v>11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</v>
      </c>
      <c r="G43" s="47">
        <v>8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9</v>
      </c>
      <c r="G44" s="47">
        <v>5</v>
      </c>
      <c r="H44" s="38">
        <f t="shared" si="1"/>
        <v>14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7</v>
      </c>
      <c r="H45" s="38">
        <f t="shared" si="1"/>
        <v>12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3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7</v>
      </c>
      <c r="H47" s="38">
        <f t="shared" si="1"/>
        <v>13</v>
      </c>
      <c r="I47" s="25" t="s">
        <v>6</v>
      </c>
      <c r="J47" s="36">
        <f>SUM(J3:J46)</f>
        <v>88</v>
      </c>
      <c r="K47" s="39">
        <f>SUM(K3:K46)</f>
        <v>111</v>
      </c>
      <c r="L47" s="40">
        <f>SUM(J47:K47)</f>
        <v>199</v>
      </c>
    </row>
    <row r="48" spans="5:12">
      <c r="E48" s="14">
        <v>60</v>
      </c>
      <c r="F48" s="43">
        <v>9</v>
      </c>
      <c r="G48" s="47">
        <v>4</v>
      </c>
      <c r="H48" s="38">
        <f t="shared" si="1"/>
        <v>13</v>
      </c>
    </row>
    <row r="49" spans="5:12" ht="14.25" thickBot="1">
      <c r="E49" s="14">
        <v>61</v>
      </c>
      <c r="F49" s="43">
        <v>9</v>
      </c>
      <c r="G49" s="47">
        <v>8</v>
      </c>
      <c r="H49" s="38">
        <f t="shared" si="1"/>
        <v>17</v>
      </c>
      <c r="J49" s="4" t="s">
        <v>88</v>
      </c>
      <c r="K49" s="10"/>
      <c r="L49" s="10"/>
    </row>
    <row r="50" spans="5:12">
      <c r="E50" s="14">
        <v>62</v>
      </c>
      <c r="F50" s="43">
        <v>7</v>
      </c>
      <c r="G50" s="47">
        <v>8</v>
      </c>
      <c r="H50" s="38">
        <f t="shared" si="1"/>
        <v>15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9</v>
      </c>
      <c r="G51" s="47">
        <v>9</v>
      </c>
      <c r="H51" s="38">
        <f t="shared" si="1"/>
        <v>18</v>
      </c>
      <c r="J51" s="76">
        <f>SUM(B18,F53,J47)</f>
        <v>608</v>
      </c>
      <c r="K51" s="77">
        <f>SUM(C18,G53,K47)</f>
        <v>569</v>
      </c>
      <c r="L51" s="78">
        <f>SUM(J51:K51)</f>
        <v>1177</v>
      </c>
    </row>
    <row r="52" spans="5:12" ht="14.25" thickBot="1">
      <c r="E52" s="24">
        <v>64</v>
      </c>
      <c r="F52" s="44">
        <v>8</v>
      </c>
      <c r="G52" s="48">
        <v>5</v>
      </c>
      <c r="H52" s="33">
        <f t="shared" si="1"/>
        <v>13</v>
      </c>
    </row>
    <row r="53" spans="5:12" ht="15" thickTop="1" thickBot="1">
      <c r="E53" s="23" t="s">
        <v>6</v>
      </c>
      <c r="F53" s="36">
        <f>SUM(F3:F52)</f>
        <v>428</v>
      </c>
      <c r="G53" s="39">
        <f>SUM(G3:G52)</f>
        <v>362</v>
      </c>
      <c r="H53" s="40">
        <f>SUM(F53:G53)</f>
        <v>790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L53"/>
  <sheetViews>
    <sheetView zoomScaleNormal="64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91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1</v>
      </c>
      <c r="D3" s="28">
        <f>SUM(B3:C3)</f>
        <v>5</v>
      </c>
      <c r="E3" s="19">
        <v>15</v>
      </c>
      <c r="F3" s="49">
        <v>5</v>
      </c>
      <c r="G3" s="46">
        <v>5</v>
      </c>
      <c r="H3" s="37">
        <f>SUM(F3:G3)</f>
        <v>10</v>
      </c>
      <c r="I3" s="20">
        <v>65</v>
      </c>
      <c r="J3" s="49">
        <v>3</v>
      </c>
      <c r="K3" s="46">
        <v>3</v>
      </c>
      <c r="L3" s="37">
        <f>SUM(J3:K3)</f>
        <v>6</v>
      </c>
    </row>
    <row r="4" spans="1:12">
      <c r="A4" s="14">
        <v>1</v>
      </c>
      <c r="B4" s="43">
        <v>5</v>
      </c>
      <c r="C4" s="42">
        <v>5</v>
      </c>
      <c r="D4" s="30">
        <f t="shared" ref="D4:D17" si="0">SUM(B4:C4)</f>
        <v>10</v>
      </c>
      <c r="E4" s="14">
        <v>16</v>
      </c>
      <c r="F4" s="41">
        <v>2</v>
      </c>
      <c r="G4" s="46">
        <v>5</v>
      </c>
      <c r="H4" s="38">
        <f t="shared" ref="H4:H52" si="1">SUM(F4:G4)</f>
        <v>7</v>
      </c>
      <c r="I4" s="15">
        <v>66</v>
      </c>
      <c r="J4" s="41">
        <v>1</v>
      </c>
      <c r="K4" s="46">
        <v>1</v>
      </c>
      <c r="L4" s="38">
        <f t="shared" ref="L4:L46" si="2">SUM(J4:K4)</f>
        <v>2</v>
      </c>
    </row>
    <row r="5" spans="1:12">
      <c r="A5" s="14">
        <v>2</v>
      </c>
      <c r="B5" s="43">
        <v>2</v>
      </c>
      <c r="C5" s="42">
        <v>6</v>
      </c>
      <c r="D5" s="30">
        <f t="shared" si="0"/>
        <v>8</v>
      </c>
      <c r="E5" s="14">
        <v>17</v>
      </c>
      <c r="F5" s="41">
        <v>3</v>
      </c>
      <c r="G5" s="46">
        <v>5</v>
      </c>
      <c r="H5" s="38">
        <f t="shared" si="1"/>
        <v>8</v>
      </c>
      <c r="I5" s="15">
        <v>67</v>
      </c>
      <c r="J5" s="41">
        <v>1</v>
      </c>
      <c r="K5" s="46">
        <v>0</v>
      </c>
      <c r="L5" s="38">
        <f t="shared" si="2"/>
        <v>1</v>
      </c>
    </row>
    <row r="6" spans="1:12">
      <c r="A6" s="14">
        <v>3</v>
      </c>
      <c r="B6" s="43">
        <v>11</v>
      </c>
      <c r="C6" s="42">
        <v>9</v>
      </c>
      <c r="D6" s="30">
        <f t="shared" si="0"/>
        <v>20</v>
      </c>
      <c r="E6" s="14">
        <v>18</v>
      </c>
      <c r="F6" s="41">
        <v>1</v>
      </c>
      <c r="G6" s="46">
        <v>3</v>
      </c>
      <c r="H6" s="38">
        <f t="shared" si="1"/>
        <v>4</v>
      </c>
      <c r="I6" s="15">
        <v>68</v>
      </c>
      <c r="J6" s="41">
        <v>3</v>
      </c>
      <c r="K6" s="46">
        <v>0</v>
      </c>
      <c r="L6" s="38">
        <f t="shared" si="2"/>
        <v>3</v>
      </c>
    </row>
    <row r="7" spans="1:12">
      <c r="A7" s="14">
        <v>4</v>
      </c>
      <c r="B7" s="43">
        <v>18</v>
      </c>
      <c r="C7" s="42">
        <v>10</v>
      </c>
      <c r="D7" s="30">
        <f t="shared" si="0"/>
        <v>28</v>
      </c>
      <c r="E7" s="14">
        <v>19</v>
      </c>
      <c r="F7" s="41">
        <v>2</v>
      </c>
      <c r="G7" s="46">
        <v>2</v>
      </c>
      <c r="H7" s="38">
        <f t="shared" si="1"/>
        <v>4</v>
      </c>
      <c r="I7" s="15">
        <v>69</v>
      </c>
      <c r="J7" s="41">
        <v>1</v>
      </c>
      <c r="K7" s="46">
        <v>1</v>
      </c>
      <c r="L7" s="38">
        <f t="shared" si="2"/>
        <v>2</v>
      </c>
    </row>
    <row r="8" spans="1:12">
      <c r="A8" s="14">
        <v>5</v>
      </c>
      <c r="B8" s="43">
        <v>9</v>
      </c>
      <c r="C8" s="42">
        <v>13</v>
      </c>
      <c r="D8" s="30">
        <f t="shared" si="0"/>
        <v>22</v>
      </c>
      <c r="E8" s="14">
        <v>20</v>
      </c>
      <c r="F8" s="41">
        <v>1</v>
      </c>
      <c r="G8" s="46">
        <v>4</v>
      </c>
      <c r="H8" s="38">
        <f t="shared" si="1"/>
        <v>5</v>
      </c>
      <c r="I8" s="15">
        <v>70</v>
      </c>
      <c r="J8" s="41">
        <v>1</v>
      </c>
      <c r="K8" s="46">
        <v>1</v>
      </c>
      <c r="L8" s="38">
        <f t="shared" si="2"/>
        <v>2</v>
      </c>
    </row>
    <row r="9" spans="1:12">
      <c r="A9" s="14">
        <v>6</v>
      </c>
      <c r="B9" s="43">
        <v>19</v>
      </c>
      <c r="C9" s="42">
        <v>15</v>
      </c>
      <c r="D9" s="30">
        <f t="shared" si="0"/>
        <v>34</v>
      </c>
      <c r="E9" s="14">
        <v>21</v>
      </c>
      <c r="F9" s="41">
        <v>4</v>
      </c>
      <c r="G9" s="46">
        <v>2</v>
      </c>
      <c r="H9" s="38">
        <f t="shared" si="1"/>
        <v>6</v>
      </c>
      <c r="I9" s="15">
        <v>71</v>
      </c>
      <c r="J9" s="41">
        <v>1</v>
      </c>
      <c r="K9" s="46">
        <v>2</v>
      </c>
      <c r="L9" s="38">
        <f t="shared" si="2"/>
        <v>3</v>
      </c>
    </row>
    <row r="10" spans="1:12">
      <c r="A10" s="14">
        <v>7</v>
      </c>
      <c r="B10" s="43">
        <v>10</v>
      </c>
      <c r="C10" s="42">
        <v>12</v>
      </c>
      <c r="D10" s="30">
        <f t="shared" si="0"/>
        <v>22</v>
      </c>
      <c r="E10" s="14">
        <v>22</v>
      </c>
      <c r="F10" s="41">
        <v>2</v>
      </c>
      <c r="G10" s="46">
        <v>2</v>
      </c>
      <c r="H10" s="38">
        <f t="shared" si="1"/>
        <v>4</v>
      </c>
      <c r="I10" s="15">
        <v>72</v>
      </c>
      <c r="J10" s="41">
        <v>3</v>
      </c>
      <c r="K10" s="46">
        <v>3</v>
      </c>
      <c r="L10" s="38">
        <f t="shared" si="2"/>
        <v>6</v>
      </c>
    </row>
    <row r="11" spans="1:12">
      <c r="A11" s="14">
        <v>8</v>
      </c>
      <c r="B11" s="43">
        <v>12</v>
      </c>
      <c r="C11" s="42">
        <v>9</v>
      </c>
      <c r="D11" s="30">
        <f t="shared" si="0"/>
        <v>21</v>
      </c>
      <c r="E11" s="14">
        <v>23</v>
      </c>
      <c r="F11" s="41">
        <v>2</v>
      </c>
      <c r="G11" s="46">
        <v>1</v>
      </c>
      <c r="H11" s="38">
        <f t="shared" si="1"/>
        <v>3</v>
      </c>
      <c r="I11" s="15">
        <v>73</v>
      </c>
      <c r="J11" s="41">
        <v>0</v>
      </c>
      <c r="K11" s="46">
        <v>2</v>
      </c>
      <c r="L11" s="38">
        <f t="shared" si="2"/>
        <v>2</v>
      </c>
    </row>
    <row r="12" spans="1:12">
      <c r="A12" s="14">
        <v>9</v>
      </c>
      <c r="B12" s="43">
        <v>14</v>
      </c>
      <c r="C12" s="42">
        <v>17</v>
      </c>
      <c r="D12" s="30">
        <f t="shared" si="0"/>
        <v>31</v>
      </c>
      <c r="E12" s="14">
        <v>24</v>
      </c>
      <c r="F12" s="41">
        <v>0</v>
      </c>
      <c r="G12" s="46">
        <v>0</v>
      </c>
      <c r="H12" s="38">
        <f t="shared" si="1"/>
        <v>0</v>
      </c>
      <c r="I12" s="15">
        <v>74</v>
      </c>
      <c r="J12" s="41">
        <v>1</v>
      </c>
      <c r="K12" s="46">
        <v>1</v>
      </c>
      <c r="L12" s="38">
        <f t="shared" si="2"/>
        <v>2</v>
      </c>
    </row>
    <row r="13" spans="1:12">
      <c r="A13" s="14">
        <v>10</v>
      </c>
      <c r="B13" s="43">
        <v>12</v>
      </c>
      <c r="C13" s="42">
        <v>8</v>
      </c>
      <c r="D13" s="30">
        <f t="shared" si="0"/>
        <v>20</v>
      </c>
      <c r="E13" s="14">
        <v>25</v>
      </c>
      <c r="F13" s="41">
        <v>0</v>
      </c>
      <c r="G13" s="46">
        <v>1</v>
      </c>
      <c r="H13" s="38">
        <f t="shared" si="1"/>
        <v>1</v>
      </c>
      <c r="I13" s="15">
        <v>75</v>
      </c>
      <c r="J13" s="41">
        <v>1</v>
      </c>
      <c r="K13" s="46">
        <v>3</v>
      </c>
      <c r="L13" s="38">
        <f t="shared" si="2"/>
        <v>4</v>
      </c>
    </row>
    <row r="14" spans="1:12">
      <c r="A14" s="14">
        <v>11</v>
      </c>
      <c r="B14" s="43">
        <v>9</v>
      </c>
      <c r="C14" s="42">
        <v>8</v>
      </c>
      <c r="D14" s="30">
        <f t="shared" si="0"/>
        <v>17</v>
      </c>
      <c r="E14" s="14">
        <v>26</v>
      </c>
      <c r="F14" s="41">
        <v>0</v>
      </c>
      <c r="G14" s="46">
        <v>1</v>
      </c>
      <c r="H14" s="38">
        <f t="shared" si="1"/>
        <v>1</v>
      </c>
      <c r="I14" s="15">
        <v>76</v>
      </c>
      <c r="J14" s="41">
        <v>0</v>
      </c>
      <c r="K14" s="46">
        <v>1</v>
      </c>
      <c r="L14" s="38">
        <f t="shared" si="2"/>
        <v>1</v>
      </c>
    </row>
    <row r="15" spans="1:12">
      <c r="A15" s="14">
        <v>12</v>
      </c>
      <c r="B15" s="43">
        <v>8</v>
      </c>
      <c r="C15" s="42">
        <v>9</v>
      </c>
      <c r="D15" s="30">
        <f t="shared" si="0"/>
        <v>17</v>
      </c>
      <c r="E15" s="14">
        <v>27</v>
      </c>
      <c r="F15" s="41">
        <v>0</v>
      </c>
      <c r="G15" s="46">
        <v>0</v>
      </c>
      <c r="H15" s="38">
        <f t="shared" si="1"/>
        <v>0</v>
      </c>
      <c r="I15" s="15">
        <v>77</v>
      </c>
      <c r="J15" s="41">
        <v>0</v>
      </c>
      <c r="K15" s="46">
        <v>1</v>
      </c>
      <c r="L15" s="38">
        <f t="shared" si="2"/>
        <v>1</v>
      </c>
    </row>
    <row r="16" spans="1:12">
      <c r="A16" s="14">
        <v>13</v>
      </c>
      <c r="B16" s="43">
        <v>3</v>
      </c>
      <c r="C16" s="42">
        <v>4</v>
      </c>
      <c r="D16" s="30">
        <f t="shared" si="0"/>
        <v>7</v>
      </c>
      <c r="E16" s="14">
        <v>28</v>
      </c>
      <c r="F16" s="43">
        <v>0</v>
      </c>
      <c r="G16" s="47">
        <v>0</v>
      </c>
      <c r="H16" s="38">
        <f t="shared" si="1"/>
        <v>0</v>
      </c>
      <c r="I16" s="15">
        <v>78</v>
      </c>
      <c r="J16" s="41">
        <v>1</v>
      </c>
      <c r="K16" s="46">
        <v>0</v>
      </c>
      <c r="L16" s="38">
        <f t="shared" si="2"/>
        <v>1</v>
      </c>
    </row>
    <row r="17" spans="1:12" ht="14.25" thickBot="1">
      <c r="A17" s="24">
        <v>14</v>
      </c>
      <c r="B17" s="44">
        <v>5</v>
      </c>
      <c r="C17" s="45">
        <v>4</v>
      </c>
      <c r="D17" s="33">
        <f t="shared" si="0"/>
        <v>9</v>
      </c>
      <c r="E17" s="14">
        <v>29</v>
      </c>
      <c r="F17" s="43">
        <v>0</v>
      </c>
      <c r="G17" s="47">
        <v>1</v>
      </c>
      <c r="H17" s="38">
        <f t="shared" si="1"/>
        <v>1</v>
      </c>
      <c r="I17" s="15">
        <v>79</v>
      </c>
      <c r="J17" s="41">
        <v>3</v>
      </c>
      <c r="K17" s="46">
        <v>2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141</v>
      </c>
      <c r="C18" s="35">
        <f>SUM(C3:C17)</f>
        <v>130</v>
      </c>
      <c r="D18" s="36">
        <f>SUM(B18:C18)</f>
        <v>271</v>
      </c>
      <c r="E18" s="14">
        <v>30</v>
      </c>
      <c r="F18" s="43">
        <v>1</v>
      </c>
      <c r="G18" s="47">
        <v>2</v>
      </c>
      <c r="H18" s="38">
        <f t="shared" si="1"/>
        <v>3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1</v>
      </c>
      <c r="G19" s="47">
        <v>1</v>
      </c>
      <c r="H19" s="38">
        <f t="shared" si="1"/>
        <v>2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1</v>
      </c>
      <c r="G20" s="47">
        <v>3</v>
      </c>
      <c r="H20" s="38">
        <f t="shared" si="1"/>
        <v>4</v>
      </c>
      <c r="I20" s="15">
        <v>82</v>
      </c>
      <c r="J20" s="41">
        <v>0</v>
      </c>
      <c r="K20" s="46">
        <v>1</v>
      </c>
      <c r="L20" s="38">
        <f t="shared" si="2"/>
        <v>1</v>
      </c>
    </row>
    <row r="21" spans="1:12">
      <c r="E21" s="14">
        <v>33</v>
      </c>
      <c r="F21" s="43">
        <v>4</v>
      </c>
      <c r="G21" s="47">
        <v>7</v>
      </c>
      <c r="H21" s="38">
        <f t="shared" si="1"/>
        <v>11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4</v>
      </c>
      <c r="G22" s="47">
        <v>8</v>
      </c>
      <c r="H22" s="38">
        <f t="shared" si="1"/>
        <v>12</v>
      </c>
      <c r="I22" s="15">
        <v>84</v>
      </c>
      <c r="J22" s="43">
        <v>0</v>
      </c>
      <c r="K22" s="47">
        <v>1</v>
      </c>
      <c r="L22" s="38">
        <f t="shared" si="2"/>
        <v>1</v>
      </c>
    </row>
    <row r="23" spans="1:12">
      <c r="E23" s="14">
        <v>35</v>
      </c>
      <c r="F23" s="43">
        <v>11</v>
      </c>
      <c r="G23" s="47">
        <v>8</v>
      </c>
      <c r="H23" s="38">
        <f t="shared" si="1"/>
        <v>19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11</v>
      </c>
      <c r="G24" s="47">
        <v>14</v>
      </c>
      <c r="H24" s="38">
        <f t="shared" si="1"/>
        <v>25</v>
      </c>
      <c r="I24" s="15">
        <v>86</v>
      </c>
      <c r="J24" s="43">
        <v>1</v>
      </c>
      <c r="K24" s="47">
        <v>0</v>
      </c>
      <c r="L24" s="38">
        <f t="shared" si="2"/>
        <v>1</v>
      </c>
    </row>
    <row r="25" spans="1:12">
      <c r="E25" s="14">
        <v>37</v>
      </c>
      <c r="F25" s="43">
        <v>15</v>
      </c>
      <c r="G25" s="47">
        <v>12</v>
      </c>
      <c r="H25" s="38">
        <f t="shared" si="1"/>
        <v>27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10</v>
      </c>
      <c r="G26" s="47">
        <v>17</v>
      </c>
      <c r="H26" s="38">
        <f t="shared" si="1"/>
        <v>27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8</v>
      </c>
      <c r="G27" s="47">
        <v>16</v>
      </c>
      <c r="H27" s="38">
        <f t="shared" si="1"/>
        <v>24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9</v>
      </c>
      <c r="G28" s="47">
        <v>12</v>
      </c>
      <c r="H28" s="38">
        <f t="shared" si="1"/>
        <v>21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10</v>
      </c>
      <c r="G29" s="47">
        <v>15</v>
      </c>
      <c r="H29" s="38">
        <f t="shared" si="1"/>
        <v>25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13</v>
      </c>
      <c r="G30" s="47">
        <v>9</v>
      </c>
      <c r="H30" s="38">
        <f t="shared" si="1"/>
        <v>22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10</v>
      </c>
      <c r="G31" s="47">
        <v>14</v>
      </c>
      <c r="H31" s="38">
        <f t="shared" si="1"/>
        <v>24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8</v>
      </c>
      <c r="G32" s="47">
        <v>8</v>
      </c>
      <c r="H32" s="38">
        <f t="shared" si="1"/>
        <v>16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18</v>
      </c>
      <c r="G33" s="47">
        <v>7</v>
      </c>
      <c r="H33" s="38">
        <f t="shared" si="1"/>
        <v>25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4</v>
      </c>
      <c r="G34" s="47">
        <v>3</v>
      </c>
      <c r="H34" s="38">
        <f t="shared" si="1"/>
        <v>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4</v>
      </c>
      <c r="H35" s="38">
        <f t="shared" si="1"/>
        <v>6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7</v>
      </c>
      <c r="G36" s="47">
        <v>7</v>
      </c>
      <c r="H36" s="38">
        <f t="shared" si="1"/>
        <v>14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</v>
      </c>
      <c r="G37" s="47">
        <v>3</v>
      </c>
      <c r="H37" s="38">
        <f t="shared" si="1"/>
        <v>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6</v>
      </c>
      <c r="G38" s="47">
        <v>2</v>
      </c>
      <c r="H38" s="38">
        <f t="shared" si="1"/>
        <v>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3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2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10</v>
      </c>
      <c r="G41" s="47">
        <v>1</v>
      </c>
      <c r="H41" s="38">
        <f t="shared" si="1"/>
        <v>11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1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3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1</v>
      </c>
      <c r="H44" s="38">
        <f t="shared" si="1"/>
        <v>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2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0</v>
      </c>
      <c r="H46" s="38">
        <f t="shared" si="1"/>
        <v>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4</v>
      </c>
      <c r="H47" s="38">
        <f t="shared" si="1"/>
        <v>6</v>
      </c>
      <c r="I47" s="25" t="s">
        <v>6</v>
      </c>
      <c r="J47" s="36">
        <f>SUM(J3:J46)</f>
        <v>21</v>
      </c>
      <c r="K47" s="39">
        <f>SUM(K3:K46)</f>
        <v>24</v>
      </c>
      <c r="L47" s="40">
        <f>SUM(J47:K47)</f>
        <v>45</v>
      </c>
    </row>
    <row r="48" spans="5:12">
      <c r="E48" s="14">
        <v>60</v>
      </c>
      <c r="F48" s="43">
        <v>1</v>
      </c>
      <c r="G48" s="47">
        <v>2</v>
      </c>
      <c r="H48" s="38">
        <f t="shared" si="1"/>
        <v>3</v>
      </c>
    </row>
    <row r="49" spans="5:12" ht="14.25" thickBot="1">
      <c r="E49" s="14">
        <v>61</v>
      </c>
      <c r="F49" s="43">
        <v>1</v>
      </c>
      <c r="G49" s="47">
        <v>2</v>
      </c>
      <c r="H49" s="38">
        <f t="shared" si="1"/>
        <v>3</v>
      </c>
      <c r="J49" s="4" t="s">
        <v>90</v>
      </c>
      <c r="K49" s="10"/>
      <c r="L49" s="10"/>
    </row>
    <row r="50" spans="5:12">
      <c r="E50" s="14">
        <v>62</v>
      </c>
      <c r="F50" s="43">
        <v>2</v>
      </c>
      <c r="G50" s="47">
        <v>1</v>
      </c>
      <c r="H50" s="38">
        <f t="shared" si="1"/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3</v>
      </c>
      <c r="H51" s="38">
        <f t="shared" si="1"/>
        <v>6</v>
      </c>
      <c r="J51" s="76">
        <f>SUM(B18,F53,J47)</f>
        <v>374</v>
      </c>
      <c r="K51" s="77">
        <f>SUM(C18,G53,K47)</f>
        <v>390</v>
      </c>
      <c r="L51" s="78">
        <f>SUM(J51:K51)</f>
        <v>764</v>
      </c>
    </row>
    <row r="52" spans="5:12" ht="14.25" thickBot="1">
      <c r="E52" s="24">
        <v>64</v>
      </c>
      <c r="F52" s="44">
        <v>3</v>
      </c>
      <c r="G52" s="48">
        <v>7</v>
      </c>
      <c r="H52" s="33">
        <f t="shared" si="1"/>
        <v>10</v>
      </c>
    </row>
    <row r="53" spans="5:12" ht="15" thickTop="1" thickBot="1">
      <c r="E53" s="23" t="s">
        <v>6</v>
      </c>
      <c r="F53" s="36">
        <f>SUM(F3:F52)</f>
        <v>212</v>
      </c>
      <c r="G53" s="39">
        <f>SUM(G3:G52)</f>
        <v>236</v>
      </c>
      <c r="H53" s="40">
        <f>SUM(F53:G53)</f>
        <v>448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93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2</v>
      </c>
      <c r="D3" s="28">
        <f>SUM(B3:C3)</f>
        <v>5</v>
      </c>
      <c r="E3" s="19">
        <v>15</v>
      </c>
      <c r="F3" s="49">
        <v>4</v>
      </c>
      <c r="G3" s="46">
        <v>3</v>
      </c>
      <c r="H3" s="37">
        <f>SUM(F3:G3)</f>
        <v>7</v>
      </c>
      <c r="I3" s="20">
        <v>65</v>
      </c>
      <c r="J3" s="49">
        <v>29</v>
      </c>
      <c r="K3" s="46">
        <v>28</v>
      </c>
      <c r="L3" s="37">
        <f>SUM(J3:K3)</f>
        <v>57</v>
      </c>
    </row>
    <row r="4" spans="1:12">
      <c r="A4" s="14">
        <v>1</v>
      </c>
      <c r="B4" s="43">
        <v>4</v>
      </c>
      <c r="C4" s="42">
        <v>3</v>
      </c>
      <c r="D4" s="30">
        <f t="shared" ref="D4:D17" si="0">SUM(B4:C4)</f>
        <v>7</v>
      </c>
      <c r="E4" s="14">
        <v>16</v>
      </c>
      <c r="F4" s="41">
        <v>10</v>
      </c>
      <c r="G4" s="46">
        <v>3</v>
      </c>
      <c r="H4" s="38">
        <f t="shared" ref="H4:H52" si="1">SUM(F4:G4)</f>
        <v>13</v>
      </c>
      <c r="I4" s="15">
        <v>66</v>
      </c>
      <c r="J4" s="41">
        <v>17</v>
      </c>
      <c r="K4" s="46">
        <v>16</v>
      </c>
      <c r="L4" s="38">
        <f t="shared" ref="L4:L46" si="2">SUM(J4:K4)</f>
        <v>33</v>
      </c>
    </row>
    <row r="5" spans="1:12">
      <c r="A5" s="14">
        <v>2</v>
      </c>
      <c r="B5" s="43">
        <v>2</v>
      </c>
      <c r="C5" s="42">
        <v>6</v>
      </c>
      <c r="D5" s="30">
        <f t="shared" si="0"/>
        <v>8</v>
      </c>
      <c r="E5" s="14">
        <v>17</v>
      </c>
      <c r="F5" s="41">
        <v>3</v>
      </c>
      <c r="G5" s="46">
        <v>7</v>
      </c>
      <c r="H5" s="38">
        <f t="shared" si="1"/>
        <v>10</v>
      </c>
      <c r="I5" s="15">
        <v>67</v>
      </c>
      <c r="J5" s="41">
        <v>17</v>
      </c>
      <c r="K5" s="46">
        <v>10</v>
      </c>
      <c r="L5" s="38">
        <f t="shared" si="2"/>
        <v>27</v>
      </c>
    </row>
    <row r="6" spans="1:12">
      <c r="A6" s="14">
        <v>3</v>
      </c>
      <c r="B6" s="43">
        <v>6</v>
      </c>
      <c r="C6" s="42">
        <v>4</v>
      </c>
      <c r="D6" s="30">
        <f t="shared" si="0"/>
        <v>10</v>
      </c>
      <c r="E6" s="14">
        <v>18</v>
      </c>
      <c r="F6" s="41">
        <v>10</v>
      </c>
      <c r="G6" s="46">
        <v>5</v>
      </c>
      <c r="H6" s="38">
        <f t="shared" si="1"/>
        <v>15</v>
      </c>
      <c r="I6" s="15">
        <v>68</v>
      </c>
      <c r="J6" s="41">
        <v>20</v>
      </c>
      <c r="K6" s="46">
        <v>17</v>
      </c>
      <c r="L6" s="38">
        <f t="shared" si="2"/>
        <v>37</v>
      </c>
    </row>
    <row r="7" spans="1:12">
      <c r="A7" s="14">
        <v>4</v>
      </c>
      <c r="B7" s="43">
        <v>3</v>
      </c>
      <c r="C7" s="42">
        <v>3</v>
      </c>
      <c r="D7" s="30">
        <f t="shared" si="0"/>
        <v>6</v>
      </c>
      <c r="E7" s="14">
        <v>19</v>
      </c>
      <c r="F7" s="41">
        <v>8</v>
      </c>
      <c r="G7" s="46">
        <v>1</v>
      </c>
      <c r="H7" s="38">
        <f t="shared" si="1"/>
        <v>9</v>
      </c>
      <c r="I7" s="15">
        <v>69</v>
      </c>
      <c r="J7" s="41">
        <v>15</v>
      </c>
      <c r="K7" s="46">
        <v>15</v>
      </c>
      <c r="L7" s="38">
        <f t="shared" si="2"/>
        <v>30</v>
      </c>
    </row>
    <row r="8" spans="1:12">
      <c r="A8" s="14">
        <v>5</v>
      </c>
      <c r="B8" s="43">
        <v>2</v>
      </c>
      <c r="C8" s="42">
        <v>5</v>
      </c>
      <c r="D8" s="30">
        <f t="shared" si="0"/>
        <v>7</v>
      </c>
      <c r="E8" s="14">
        <v>20</v>
      </c>
      <c r="F8" s="41">
        <v>9</v>
      </c>
      <c r="G8" s="46">
        <v>7</v>
      </c>
      <c r="H8" s="38">
        <f t="shared" si="1"/>
        <v>16</v>
      </c>
      <c r="I8" s="15">
        <v>70</v>
      </c>
      <c r="J8" s="41">
        <v>15</v>
      </c>
      <c r="K8" s="46">
        <v>10</v>
      </c>
      <c r="L8" s="38">
        <f t="shared" si="2"/>
        <v>25</v>
      </c>
    </row>
    <row r="9" spans="1:12">
      <c r="A9" s="14">
        <v>6</v>
      </c>
      <c r="B9" s="43">
        <v>0</v>
      </c>
      <c r="C9" s="42">
        <v>4</v>
      </c>
      <c r="D9" s="30">
        <f t="shared" si="0"/>
        <v>4</v>
      </c>
      <c r="E9" s="14">
        <v>21</v>
      </c>
      <c r="F9" s="41">
        <v>8</v>
      </c>
      <c r="G9" s="46">
        <v>11</v>
      </c>
      <c r="H9" s="38">
        <f t="shared" si="1"/>
        <v>19</v>
      </c>
      <c r="I9" s="15">
        <v>71</v>
      </c>
      <c r="J9" s="41">
        <v>12</v>
      </c>
      <c r="K9" s="46">
        <v>9</v>
      </c>
      <c r="L9" s="38">
        <f t="shared" si="2"/>
        <v>21</v>
      </c>
    </row>
    <row r="10" spans="1:12">
      <c r="A10" s="14">
        <v>7</v>
      </c>
      <c r="B10" s="43">
        <v>5</v>
      </c>
      <c r="C10" s="42">
        <v>6</v>
      </c>
      <c r="D10" s="30">
        <f t="shared" si="0"/>
        <v>11</v>
      </c>
      <c r="E10" s="14">
        <v>22</v>
      </c>
      <c r="F10" s="41">
        <v>5</v>
      </c>
      <c r="G10" s="46">
        <v>6</v>
      </c>
      <c r="H10" s="38">
        <f t="shared" si="1"/>
        <v>11</v>
      </c>
      <c r="I10" s="15">
        <v>72</v>
      </c>
      <c r="J10" s="41">
        <v>17</v>
      </c>
      <c r="K10" s="46">
        <v>7</v>
      </c>
      <c r="L10" s="38">
        <f t="shared" si="2"/>
        <v>24</v>
      </c>
    </row>
    <row r="11" spans="1:12">
      <c r="A11" s="14">
        <v>8</v>
      </c>
      <c r="B11" s="43">
        <v>1</v>
      </c>
      <c r="C11" s="42">
        <v>5</v>
      </c>
      <c r="D11" s="30">
        <f t="shared" si="0"/>
        <v>6</v>
      </c>
      <c r="E11" s="14">
        <v>23</v>
      </c>
      <c r="F11" s="41">
        <v>5</v>
      </c>
      <c r="G11" s="46">
        <v>3</v>
      </c>
      <c r="H11" s="38">
        <f t="shared" si="1"/>
        <v>8</v>
      </c>
      <c r="I11" s="15">
        <v>73</v>
      </c>
      <c r="J11" s="41">
        <v>8</v>
      </c>
      <c r="K11" s="46">
        <v>8</v>
      </c>
      <c r="L11" s="38">
        <f t="shared" si="2"/>
        <v>16</v>
      </c>
    </row>
    <row r="12" spans="1:12">
      <c r="A12" s="14">
        <v>9</v>
      </c>
      <c r="B12" s="43">
        <v>2</v>
      </c>
      <c r="C12" s="42">
        <v>3</v>
      </c>
      <c r="D12" s="30">
        <f t="shared" si="0"/>
        <v>5</v>
      </c>
      <c r="E12" s="14">
        <v>24</v>
      </c>
      <c r="F12" s="41">
        <v>17</v>
      </c>
      <c r="G12" s="46">
        <v>8</v>
      </c>
      <c r="H12" s="38">
        <f t="shared" si="1"/>
        <v>25</v>
      </c>
      <c r="I12" s="15">
        <v>74</v>
      </c>
      <c r="J12" s="41">
        <v>7</v>
      </c>
      <c r="K12" s="46">
        <v>4</v>
      </c>
      <c r="L12" s="38">
        <f t="shared" si="2"/>
        <v>11</v>
      </c>
    </row>
    <row r="13" spans="1:12">
      <c r="A13" s="14">
        <v>10</v>
      </c>
      <c r="B13" s="43">
        <v>2</v>
      </c>
      <c r="C13" s="42">
        <v>2</v>
      </c>
      <c r="D13" s="30">
        <f t="shared" si="0"/>
        <v>4</v>
      </c>
      <c r="E13" s="14">
        <v>25</v>
      </c>
      <c r="F13" s="41">
        <v>10</v>
      </c>
      <c r="G13" s="46">
        <v>6</v>
      </c>
      <c r="H13" s="38">
        <f t="shared" si="1"/>
        <v>16</v>
      </c>
      <c r="I13" s="15">
        <v>75</v>
      </c>
      <c r="J13" s="41">
        <v>4</v>
      </c>
      <c r="K13" s="46">
        <v>8</v>
      </c>
      <c r="L13" s="38">
        <f t="shared" si="2"/>
        <v>12</v>
      </c>
    </row>
    <row r="14" spans="1:12">
      <c r="A14" s="14">
        <v>11</v>
      </c>
      <c r="B14" s="43">
        <v>4</v>
      </c>
      <c r="C14" s="42">
        <v>4</v>
      </c>
      <c r="D14" s="30">
        <f t="shared" si="0"/>
        <v>8</v>
      </c>
      <c r="E14" s="14">
        <v>26</v>
      </c>
      <c r="F14" s="41">
        <v>10</v>
      </c>
      <c r="G14" s="46">
        <v>7</v>
      </c>
      <c r="H14" s="38">
        <f t="shared" si="1"/>
        <v>17</v>
      </c>
      <c r="I14" s="15">
        <v>76</v>
      </c>
      <c r="J14" s="41">
        <v>8</v>
      </c>
      <c r="K14" s="46">
        <v>3</v>
      </c>
      <c r="L14" s="38">
        <f t="shared" si="2"/>
        <v>11</v>
      </c>
    </row>
    <row r="15" spans="1:12">
      <c r="A15" s="14">
        <v>12</v>
      </c>
      <c r="B15" s="43">
        <v>4</v>
      </c>
      <c r="C15" s="42">
        <v>5</v>
      </c>
      <c r="D15" s="30">
        <f t="shared" si="0"/>
        <v>9</v>
      </c>
      <c r="E15" s="14">
        <v>27</v>
      </c>
      <c r="F15" s="41">
        <v>12</v>
      </c>
      <c r="G15" s="46">
        <v>15</v>
      </c>
      <c r="H15" s="38">
        <f t="shared" si="1"/>
        <v>27</v>
      </c>
      <c r="I15" s="15">
        <v>77</v>
      </c>
      <c r="J15" s="41">
        <v>3</v>
      </c>
      <c r="K15" s="46">
        <v>4</v>
      </c>
      <c r="L15" s="38">
        <f t="shared" si="2"/>
        <v>7</v>
      </c>
    </row>
    <row r="16" spans="1:12">
      <c r="A16" s="14">
        <v>13</v>
      </c>
      <c r="B16" s="43">
        <v>2</v>
      </c>
      <c r="C16" s="42">
        <v>2</v>
      </c>
      <c r="D16" s="30">
        <f t="shared" si="0"/>
        <v>4</v>
      </c>
      <c r="E16" s="14">
        <v>28</v>
      </c>
      <c r="F16" s="43">
        <v>11</v>
      </c>
      <c r="G16" s="47">
        <v>12</v>
      </c>
      <c r="H16" s="38">
        <f t="shared" si="1"/>
        <v>23</v>
      </c>
      <c r="I16" s="15">
        <v>78</v>
      </c>
      <c r="J16" s="41">
        <v>3</v>
      </c>
      <c r="K16" s="46">
        <v>4</v>
      </c>
      <c r="L16" s="38">
        <f t="shared" si="2"/>
        <v>7</v>
      </c>
    </row>
    <row r="17" spans="1:12" ht="14.25" thickBot="1">
      <c r="A17" s="24">
        <v>14</v>
      </c>
      <c r="B17" s="44">
        <v>3</v>
      </c>
      <c r="C17" s="45">
        <v>1</v>
      </c>
      <c r="D17" s="33">
        <f t="shared" si="0"/>
        <v>4</v>
      </c>
      <c r="E17" s="14">
        <v>29</v>
      </c>
      <c r="F17" s="43">
        <v>12</v>
      </c>
      <c r="G17" s="47">
        <v>11</v>
      </c>
      <c r="H17" s="38">
        <f t="shared" si="1"/>
        <v>23</v>
      </c>
      <c r="I17" s="15">
        <v>79</v>
      </c>
      <c r="J17" s="41">
        <v>5</v>
      </c>
      <c r="K17" s="46">
        <v>5</v>
      </c>
      <c r="L17" s="38">
        <f t="shared" si="2"/>
        <v>10</v>
      </c>
    </row>
    <row r="18" spans="1:12" ht="15" thickTop="1" thickBot="1">
      <c r="A18" s="23" t="s">
        <v>6</v>
      </c>
      <c r="B18" s="34">
        <f>SUM(B3:B17)</f>
        <v>43</v>
      </c>
      <c r="C18" s="35">
        <f>SUM(C3:C17)</f>
        <v>55</v>
      </c>
      <c r="D18" s="36">
        <f>SUM(B18:C18)</f>
        <v>98</v>
      </c>
      <c r="E18" s="14">
        <v>30</v>
      </c>
      <c r="F18" s="43">
        <v>9</v>
      </c>
      <c r="G18" s="47">
        <v>13</v>
      </c>
      <c r="H18" s="38">
        <f t="shared" si="1"/>
        <v>22</v>
      </c>
      <c r="I18" s="15">
        <v>80</v>
      </c>
      <c r="J18" s="41">
        <v>1</v>
      </c>
      <c r="K18" s="46">
        <v>3</v>
      </c>
      <c r="L18" s="38">
        <f t="shared" si="2"/>
        <v>4</v>
      </c>
    </row>
    <row r="19" spans="1:12">
      <c r="E19" s="14">
        <v>31</v>
      </c>
      <c r="F19" s="43">
        <v>18</v>
      </c>
      <c r="G19" s="47">
        <v>10</v>
      </c>
      <c r="H19" s="38">
        <f t="shared" si="1"/>
        <v>28</v>
      </c>
      <c r="I19" s="15">
        <v>81</v>
      </c>
      <c r="J19" s="41">
        <v>0</v>
      </c>
      <c r="K19" s="46">
        <v>4</v>
      </c>
      <c r="L19" s="38">
        <f t="shared" si="2"/>
        <v>4</v>
      </c>
    </row>
    <row r="20" spans="1:12">
      <c r="E20" s="14">
        <v>32</v>
      </c>
      <c r="F20" s="43">
        <v>13</v>
      </c>
      <c r="G20" s="47">
        <v>8</v>
      </c>
      <c r="H20" s="38">
        <f t="shared" si="1"/>
        <v>21</v>
      </c>
      <c r="I20" s="15">
        <v>82</v>
      </c>
      <c r="J20" s="41">
        <v>0</v>
      </c>
      <c r="K20" s="46">
        <v>3</v>
      </c>
      <c r="L20" s="38">
        <f t="shared" si="2"/>
        <v>3</v>
      </c>
    </row>
    <row r="21" spans="1:12">
      <c r="E21" s="14">
        <v>33</v>
      </c>
      <c r="F21" s="43">
        <v>7</v>
      </c>
      <c r="G21" s="47">
        <v>8</v>
      </c>
      <c r="H21" s="38">
        <f t="shared" si="1"/>
        <v>15</v>
      </c>
      <c r="I21" s="15">
        <v>83</v>
      </c>
      <c r="J21" s="41">
        <v>2</v>
      </c>
      <c r="K21" s="46">
        <v>5</v>
      </c>
      <c r="L21" s="38">
        <f t="shared" si="2"/>
        <v>7</v>
      </c>
    </row>
    <row r="22" spans="1:12">
      <c r="E22" s="14">
        <v>34</v>
      </c>
      <c r="F22" s="43">
        <v>10</v>
      </c>
      <c r="G22" s="47">
        <v>9</v>
      </c>
      <c r="H22" s="38">
        <f t="shared" si="1"/>
        <v>19</v>
      </c>
      <c r="I22" s="15">
        <v>84</v>
      </c>
      <c r="J22" s="43">
        <v>1</v>
      </c>
      <c r="K22" s="47">
        <v>3</v>
      </c>
      <c r="L22" s="38">
        <f t="shared" si="2"/>
        <v>4</v>
      </c>
    </row>
    <row r="23" spans="1:12">
      <c r="E23" s="14">
        <v>35</v>
      </c>
      <c r="F23" s="43">
        <v>15</v>
      </c>
      <c r="G23" s="47">
        <v>5</v>
      </c>
      <c r="H23" s="38">
        <f t="shared" si="1"/>
        <v>20</v>
      </c>
      <c r="I23" s="15">
        <v>85</v>
      </c>
      <c r="J23" s="43">
        <v>1</v>
      </c>
      <c r="K23" s="47">
        <v>0</v>
      </c>
      <c r="L23" s="38">
        <f t="shared" si="2"/>
        <v>1</v>
      </c>
    </row>
    <row r="24" spans="1:12">
      <c r="E24" s="14">
        <v>36</v>
      </c>
      <c r="F24" s="43">
        <v>15</v>
      </c>
      <c r="G24" s="47">
        <v>9</v>
      </c>
      <c r="H24" s="38">
        <f t="shared" si="1"/>
        <v>24</v>
      </c>
      <c r="I24" s="15">
        <v>86</v>
      </c>
      <c r="J24" s="43">
        <v>2</v>
      </c>
      <c r="K24" s="47">
        <v>0</v>
      </c>
      <c r="L24" s="38">
        <f t="shared" si="2"/>
        <v>2</v>
      </c>
    </row>
    <row r="25" spans="1:12">
      <c r="E25" s="14">
        <v>37</v>
      </c>
      <c r="F25" s="43">
        <v>12</v>
      </c>
      <c r="G25" s="47">
        <v>8</v>
      </c>
      <c r="H25" s="38">
        <f t="shared" si="1"/>
        <v>20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11</v>
      </c>
      <c r="G26" s="47">
        <v>12</v>
      </c>
      <c r="H26" s="38">
        <f t="shared" si="1"/>
        <v>23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6</v>
      </c>
      <c r="G27" s="47">
        <v>5</v>
      </c>
      <c r="H27" s="38">
        <f t="shared" si="1"/>
        <v>11</v>
      </c>
      <c r="I27" s="15">
        <v>89</v>
      </c>
      <c r="J27" s="43">
        <v>0</v>
      </c>
      <c r="K27" s="47">
        <v>3</v>
      </c>
      <c r="L27" s="38">
        <f t="shared" si="2"/>
        <v>3</v>
      </c>
    </row>
    <row r="28" spans="1:12">
      <c r="E28" s="14">
        <v>40</v>
      </c>
      <c r="F28" s="43">
        <v>10</v>
      </c>
      <c r="G28" s="47">
        <v>11</v>
      </c>
      <c r="H28" s="38">
        <f t="shared" si="1"/>
        <v>21</v>
      </c>
      <c r="I28" s="15">
        <v>90</v>
      </c>
      <c r="J28" s="43">
        <v>1</v>
      </c>
      <c r="K28" s="47">
        <v>0</v>
      </c>
      <c r="L28" s="38">
        <f t="shared" si="2"/>
        <v>1</v>
      </c>
    </row>
    <row r="29" spans="1:12">
      <c r="E29" s="14">
        <v>41</v>
      </c>
      <c r="F29" s="43">
        <v>11</v>
      </c>
      <c r="G29" s="47">
        <v>3</v>
      </c>
      <c r="H29" s="38">
        <f t="shared" si="1"/>
        <v>14</v>
      </c>
      <c r="I29" s="15">
        <v>91</v>
      </c>
      <c r="J29" s="43">
        <v>1</v>
      </c>
      <c r="K29" s="47">
        <v>1</v>
      </c>
      <c r="L29" s="38">
        <f t="shared" si="2"/>
        <v>2</v>
      </c>
    </row>
    <row r="30" spans="1:12">
      <c r="E30" s="14">
        <v>42</v>
      </c>
      <c r="F30" s="43">
        <v>5</v>
      </c>
      <c r="G30" s="47">
        <v>0</v>
      </c>
      <c r="H30" s="38">
        <f t="shared" si="1"/>
        <v>5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8</v>
      </c>
      <c r="G31" s="47">
        <v>4</v>
      </c>
      <c r="H31" s="38">
        <f t="shared" si="1"/>
        <v>12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</v>
      </c>
      <c r="G32" s="47">
        <v>11</v>
      </c>
      <c r="H32" s="38">
        <f t="shared" si="1"/>
        <v>12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8</v>
      </c>
      <c r="G33" s="47">
        <v>5</v>
      </c>
      <c r="H33" s="38">
        <f t="shared" si="1"/>
        <v>13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2</v>
      </c>
      <c r="H34" s="38">
        <f t="shared" si="1"/>
        <v>6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5</v>
      </c>
      <c r="G35" s="47">
        <v>6</v>
      </c>
      <c r="H35" s="38">
        <f t="shared" si="1"/>
        <v>11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2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10</v>
      </c>
      <c r="H37" s="38">
        <f t="shared" si="1"/>
        <v>17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7</v>
      </c>
      <c r="G38" s="47">
        <v>12</v>
      </c>
      <c r="H38" s="38">
        <f t="shared" si="1"/>
        <v>19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14</v>
      </c>
      <c r="H39" s="38">
        <f t="shared" si="1"/>
        <v>20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8</v>
      </c>
      <c r="H40" s="38">
        <f t="shared" si="1"/>
        <v>12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6</v>
      </c>
      <c r="G41" s="47">
        <v>10</v>
      </c>
      <c r="H41" s="38">
        <f t="shared" si="1"/>
        <v>16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10</v>
      </c>
      <c r="G42" s="47">
        <v>17</v>
      </c>
      <c r="H42" s="38">
        <f t="shared" si="1"/>
        <v>27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16</v>
      </c>
      <c r="G43" s="47">
        <v>12</v>
      </c>
      <c r="H43" s="38">
        <f t="shared" si="1"/>
        <v>28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14</v>
      </c>
      <c r="H44" s="38">
        <f t="shared" si="1"/>
        <v>21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15</v>
      </c>
      <c r="H45" s="38">
        <f t="shared" si="1"/>
        <v>25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11</v>
      </c>
      <c r="G46" s="47">
        <v>24</v>
      </c>
      <c r="H46" s="38">
        <f t="shared" si="1"/>
        <v>35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18</v>
      </c>
      <c r="G47" s="47">
        <v>27</v>
      </c>
      <c r="H47" s="38">
        <f t="shared" si="1"/>
        <v>45</v>
      </c>
      <c r="I47" s="25" t="s">
        <v>6</v>
      </c>
      <c r="J47" s="36">
        <f>SUM(J3:J46)</f>
        <v>190</v>
      </c>
      <c r="K47" s="39">
        <f>SUM(K3:K46)</f>
        <v>177</v>
      </c>
      <c r="L47" s="40">
        <f>SUM(J47:K47)</f>
        <v>367</v>
      </c>
    </row>
    <row r="48" spans="5:12">
      <c r="E48" s="14">
        <v>60</v>
      </c>
      <c r="F48" s="43">
        <v>26</v>
      </c>
      <c r="G48" s="47">
        <v>34</v>
      </c>
      <c r="H48" s="38">
        <f t="shared" si="1"/>
        <v>60</v>
      </c>
    </row>
    <row r="49" spans="5:12" ht="14.25" thickBot="1">
      <c r="E49" s="14">
        <v>61</v>
      </c>
      <c r="F49" s="43">
        <v>30</v>
      </c>
      <c r="G49" s="47">
        <v>35</v>
      </c>
      <c r="H49" s="38">
        <f t="shared" si="1"/>
        <v>65</v>
      </c>
      <c r="J49" s="4" t="s">
        <v>92</v>
      </c>
      <c r="K49" s="10"/>
      <c r="L49" s="10"/>
    </row>
    <row r="50" spans="5:12">
      <c r="E50" s="14">
        <v>62</v>
      </c>
      <c r="F50" s="43">
        <v>29</v>
      </c>
      <c r="G50" s="47">
        <v>21</v>
      </c>
      <c r="H50" s="38">
        <f t="shared" si="1"/>
        <v>50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36</v>
      </c>
      <c r="G51" s="47">
        <v>49</v>
      </c>
      <c r="H51" s="38">
        <f t="shared" si="1"/>
        <v>85</v>
      </c>
      <c r="J51" s="76">
        <f>SUM(B18,F53,J47)</f>
        <v>805</v>
      </c>
      <c r="K51" s="77">
        <f>SUM(C18,G53,K47)</f>
        <v>797</v>
      </c>
      <c r="L51" s="78">
        <f>SUM(J51:K51)</f>
        <v>1602</v>
      </c>
    </row>
    <row r="52" spans="5:12" ht="14.25" thickBot="1">
      <c r="E52" s="24">
        <v>64</v>
      </c>
      <c r="F52" s="44">
        <v>44</v>
      </c>
      <c r="G52" s="48">
        <v>27</v>
      </c>
      <c r="H52" s="33">
        <f t="shared" si="1"/>
        <v>71</v>
      </c>
    </row>
    <row r="53" spans="5:12" ht="15" thickTop="1" thickBot="1">
      <c r="E53" s="23" t="s">
        <v>6</v>
      </c>
      <c r="F53" s="36">
        <f>SUM(F3:F52)</f>
        <v>572</v>
      </c>
      <c r="G53" s="39">
        <f>SUM(G3:G52)</f>
        <v>565</v>
      </c>
      <c r="H53" s="40">
        <f>SUM(F53:G53)</f>
        <v>1137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L53"/>
  <sheetViews>
    <sheetView zoomScaleNormal="74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95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3</v>
      </c>
      <c r="D3" s="28">
        <f>SUM(B3:C3)</f>
        <v>5</v>
      </c>
      <c r="E3" s="19">
        <v>15</v>
      </c>
      <c r="F3" s="49">
        <v>9</v>
      </c>
      <c r="G3" s="46">
        <v>9</v>
      </c>
      <c r="H3" s="37">
        <f>SUM(F3:G3)</f>
        <v>18</v>
      </c>
      <c r="I3" s="20">
        <v>65</v>
      </c>
      <c r="J3" s="49">
        <v>18</v>
      </c>
      <c r="K3" s="46">
        <v>14</v>
      </c>
      <c r="L3" s="37">
        <f>SUM(J3:K3)</f>
        <v>32</v>
      </c>
    </row>
    <row r="4" spans="1:12">
      <c r="A4" s="14">
        <v>1</v>
      </c>
      <c r="B4" s="43">
        <v>2</v>
      </c>
      <c r="C4" s="42">
        <v>2</v>
      </c>
      <c r="D4" s="30">
        <f t="shared" ref="D4:D17" si="0">SUM(B4:C4)</f>
        <v>4</v>
      </c>
      <c r="E4" s="14">
        <v>16</v>
      </c>
      <c r="F4" s="41">
        <v>13</v>
      </c>
      <c r="G4" s="46">
        <v>12</v>
      </c>
      <c r="H4" s="38">
        <f t="shared" ref="H4:H52" si="1">SUM(F4:G4)</f>
        <v>25</v>
      </c>
      <c r="I4" s="15">
        <v>66</v>
      </c>
      <c r="J4" s="41">
        <v>13</v>
      </c>
      <c r="K4" s="46">
        <v>7</v>
      </c>
      <c r="L4" s="38">
        <f t="shared" ref="L4:L46" si="2">SUM(J4:K4)</f>
        <v>20</v>
      </c>
    </row>
    <row r="5" spans="1:12">
      <c r="A5" s="14">
        <v>2</v>
      </c>
      <c r="B5" s="43">
        <v>1</v>
      </c>
      <c r="C5" s="42">
        <v>3</v>
      </c>
      <c r="D5" s="30">
        <f t="shared" si="0"/>
        <v>4</v>
      </c>
      <c r="E5" s="14">
        <v>17</v>
      </c>
      <c r="F5" s="41">
        <v>19</v>
      </c>
      <c r="G5" s="46">
        <v>11</v>
      </c>
      <c r="H5" s="38">
        <f t="shared" si="1"/>
        <v>30</v>
      </c>
      <c r="I5" s="15">
        <v>67</v>
      </c>
      <c r="J5" s="41">
        <v>5</v>
      </c>
      <c r="K5" s="46">
        <v>6</v>
      </c>
      <c r="L5" s="38">
        <f t="shared" si="2"/>
        <v>11</v>
      </c>
    </row>
    <row r="6" spans="1:12">
      <c r="A6" s="14">
        <v>3</v>
      </c>
      <c r="B6" s="43">
        <v>3</v>
      </c>
      <c r="C6" s="42">
        <v>2</v>
      </c>
      <c r="D6" s="30">
        <f t="shared" si="0"/>
        <v>5</v>
      </c>
      <c r="E6" s="14">
        <v>18</v>
      </c>
      <c r="F6" s="41">
        <v>24</v>
      </c>
      <c r="G6" s="46">
        <v>16</v>
      </c>
      <c r="H6" s="38">
        <f t="shared" si="1"/>
        <v>40</v>
      </c>
      <c r="I6" s="15">
        <v>68</v>
      </c>
      <c r="J6" s="41">
        <v>9</v>
      </c>
      <c r="K6" s="46">
        <v>5</v>
      </c>
      <c r="L6" s="38">
        <f t="shared" si="2"/>
        <v>14</v>
      </c>
    </row>
    <row r="7" spans="1:12">
      <c r="A7" s="14">
        <v>4</v>
      </c>
      <c r="B7" s="43">
        <v>1</v>
      </c>
      <c r="C7" s="42">
        <v>4</v>
      </c>
      <c r="D7" s="30">
        <f t="shared" si="0"/>
        <v>5</v>
      </c>
      <c r="E7" s="14">
        <v>19</v>
      </c>
      <c r="F7" s="41">
        <v>13</v>
      </c>
      <c r="G7" s="46">
        <v>29</v>
      </c>
      <c r="H7" s="38">
        <f t="shared" si="1"/>
        <v>42</v>
      </c>
      <c r="I7" s="15">
        <v>69</v>
      </c>
      <c r="J7" s="41">
        <v>5</v>
      </c>
      <c r="K7" s="46">
        <v>8</v>
      </c>
      <c r="L7" s="38">
        <f t="shared" si="2"/>
        <v>13</v>
      </c>
    </row>
    <row r="8" spans="1:12">
      <c r="A8" s="14">
        <v>5</v>
      </c>
      <c r="B8" s="43">
        <v>2</v>
      </c>
      <c r="C8" s="42">
        <v>2</v>
      </c>
      <c r="D8" s="30">
        <f t="shared" si="0"/>
        <v>4</v>
      </c>
      <c r="E8" s="14">
        <v>20</v>
      </c>
      <c r="F8" s="41">
        <v>29</v>
      </c>
      <c r="G8" s="46">
        <v>29</v>
      </c>
      <c r="H8" s="38">
        <f t="shared" si="1"/>
        <v>58</v>
      </c>
      <c r="I8" s="15">
        <v>70</v>
      </c>
      <c r="J8" s="41">
        <v>4</v>
      </c>
      <c r="K8" s="46">
        <v>2</v>
      </c>
      <c r="L8" s="38">
        <f t="shared" si="2"/>
        <v>6</v>
      </c>
    </row>
    <row r="9" spans="1:12">
      <c r="A9" s="14">
        <v>6</v>
      </c>
      <c r="B9" s="43">
        <v>5</v>
      </c>
      <c r="C9" s="42">
        <v>5</v>
      </c>
      <c r="D9" s="30">
        <f t="shared" si="0"/>
        <v>10</v>
      </c>
      <c r="E9" s="14">
        <v>21</v>
      </c>
      <c r="F9" s="41">
        <v>28</v>
      </c>
      <c r="G9" s="46">
        <v>26</v>
      </c>
      <c r="H9" s="38">
        <f t="shared" si="1"/>
        <v>54</v>
      </c>
      <c r="I9" s="15">
        <v>71</v>
      </c>
      <c r="J9" s="41">
        <v>2</v>
      </c>
      <c r="K9" s="46">
        <v>4</v>
      </c>
      <c r="L9" s="38">
        <f t="shared" si="2"/>
        <v>6</v>
      </c>
    </row>
    <row r="10" spans="1:12">
      <c r="A10" s="14">
        <v>7</v>
      </c>
      <c r="B10" s="43">
        <v>6</v>
      </c>
      <c r="C10" s="42">
        <v>1</v>
      </c>
      <c r="D10" s="30">
        <f t="shared" si="0"/>
        <v>7</v>
      </c>
      <c r="E10" s="14">
        <v>22</v>
      </c>
      <c r="F10" s="41">
        <v>25</v>
      </c>
      <c r="G10" s="46">
        <v>23</v>
      </c>
      <c r="H10" s="38">
        <f t="shared" si="1"/>
        <v>48</v>
      </c>
      <c r="I10" s="15">
        <v>72</v>
      </c>
      <c r="J10" s="41">
        <v>6</v>
      </c>
      <c r="K10" s="46">
        <v>3</v>
      </c>
      <c r="L10" s="38">
        <f t="shared" si="2"/>
        <v>9</v>
      </c>
    </row>
    <row r="11" spans="1:12">
      <c r="A11" s="14">
        <v>8</v>
      </c>
      <c r="B11" s="43">
        <v>2</v>
      </c>
      <c r="C11" s="42">
        <v>0</v>
      </c>
      <c r="D11" s="30">
        <f t="shared" si="0"/>
        <v>2</v>
      </c>
      <c r="E11" s="14">
        <v>23</v>
      </c>
      <c r="F11" s="41">
        <v>21</v>
      </c>
      <c r="G11" s="46">
        <v>24</v>
      </c>
      <c r="H11" s="38">
        <f t="shared" si="1"/>
        <v>45</v>
      </c>
      <c r="I11" s="15">
        <v>73</v>
      </c>
      <c r="J11" s="41">
        <v>3</v>
      </c>
      <c r="K11" s="46">
        <v>7</v>
      </c>
      <c r="L11" s="38">
        <f t="shared" si="2"/>
        <v>10</v>
      </c>
    </row>
    <row r="12" spans="1:12">
      <c r="A12" s="14">
        <v>9</v>
      </c>
      <c r="B12" s="43">
        <v>4</v>
      </c>
      <c r="C12" s="42">
        <v>9</v>
      </c>
      <c r="D12" s="30">
        <f t="shared" si="0"/>
        <v>13</v>
      </c>
      <c r="E12" s="14">
        <v>24</v>
      </c>
      <c r="F12" s="41">
        <v>20</v>
      </c>
      <c r="G12" s="46">
        <v>26</v>
      </c>
      <c r="H12" s="38">
        <f t="shared" si="1"/>
        <v>46</v>
      </c>
      <c r="I12" s="15">
        <v>74</v>
      </c>
      <c r="J12" s="41">
        <v>4</v>
      </c>
      <c r="K12" s="46">
        <v>2</v>
      </c>
      <c r="L12" s="38">
        <f t="shared" si="2"/>
        <v>6</v>
      </c>
    </row>
    <row r="13" spans="1:12">
      <c r="A13" s="14">
        <v>10</v>
      </c>
      <c r="B13" s="43">
        <v>6</v>
      </c>
      <c r="C13" s="42">
        <v>3</v>
      </c>
      <c r="D13" s="30">
        <f t="shared" si="0"/>
        <v>9</v>
      </c>
      <c r="E13" s="14">
        <v>25</v>
      </c>
      <c r="F13" s="41">
        <v>14</v>
      </c>
      <c r="G13" s="46">
        <v>12</v>
      </c>
      <c r="H13" s="38">
        <f t="shared" si="1"/>
        <v>26</v>
      </c>
      <c r="I13" s="15">
        <v>75</v>
      </c>
      <c r="J13" s="41">
        <v>3</v>
      </c>
      <c r="K13" s="46">
        <v>3</v>
      </c>
      <c r="L13" s="38">
        <f t="shared" si="2"/>
        <v>6</v>
      </c>
    </row>
    <row r="14" spans="1:12">
      <c r="A14" s="14">
        <v>11</v>
      </c>
      <c r="B14" s="43">
        <v>2</v>
      </c>
      <c r="C14" s="42">
        <v>2</v>
      </c>
      <c r="D14" s="30">
        <f t="shared" si="0"/>
        <v>4</v>
      </c>
      <c r="E14" s="14">
        <v>26</v>
      </c>
      <c r="F14" s="41">
        <v>8</v>
      </c>
      <c r="G14" s="46">
        <v>12</v>
      </c>
      <c r="H14" s="38">
        <f t="shared" si="1"/>
        <v>20</v>
      </c>
      <c r="I14" s="15">
        <v>76</v>
      </c>
      <c r="J14" s="41">
        <v>2</v>
      </c>
      <c r="K14" s="46">
        <v>8</v>
      </c>
      <c r="L14" s="38">
        <f t="shared" si="2"/>
        <v>10</v>
      </c>
    </row>
    <row r="15" spans="1:12">
      <c r="A15" s="14">
        <v>12</v>
      </c>
      <c r="B15" s="43">
        <v>6</v>
      </c>
      <c r="C15" s="42">
        <v>3</v>
      </c>
      <c r="D15" s="30">
        <f t="shared" si="0"/>
        <v>9</v>
      </c>
      <c r="E15" s="14">
        <v>27</v>
      </c>
      <c r="F15" s="41">
        <v>11</v>
      </c>
      <c r="G15" s="46">
        <v>17</v>
      </c>
      <c r="H15" s="38">
        <f t="shared" si="1"/>
        <v>28</v>
      </c>
      <c r="I15" s="15">
        <v>77</v>
      </c>
      <c r="J15" s="41">
        <v>4</v>
      </c>
      <c r="K15" s="46">
        <v>9</v>
      </c>
      <c r="L15" s="38">
        <f t="shared" si="2"/>
        <v>13</v>
      </c>
    </row>
    <row r="16" spans="1:12">
      <c r="A16" s="14">
        <v>13</v>
      </c>
      <c r="B16" s="43">
        <v>2</v>
      </c>
      <c r="C16" s="42">
        <v>9</v>
      </c>
      <c r="D16" s="30">
        <f t="shared" si="0"/>
        <v>11</v>
      </c>
      <c r="E16" s="14">
        <v>28</v>
      </c>
      <c r="F16" s="43">
        <v>10</v>
      </c>
      <c r="G16" s="47">
        <v>10</v>
      </c>
      <c r="H16" s="38">
        <f t="shared" si="1"/>
        <v>20</v>
      </c>
      <c r="I16" s="15">
        <v>78</v>
      </c>
      <c r="J16" s="41">
        <v>4</v>
      </c>
      <c r="K16" s="46">
        <v>0</v>
      </c>
      <c r="L16" s="38">
        <f t="shared" si="2"/>
        <v>4</v>
      </c>
    </row>
    <row r="17" spans="1:12" ht="14.25" thickBot="1">
      <c r="A17" s="24">
        <v>14</v>
      </c>
      <c r="B17" s="44">
        <v>10</v>
      </c>
      <c r="C17" s="45">
        <v>6</v>
      </c>
      <c r="D17" s="33">
        <f t="shared" si="0"/>
        <v>16</v>
      </c>
      <c r="E17" s="14">
        <v>29</v>
      </c>
      <c r="F17" s="43">
        <v>8</v>
      </c>
      <c r="G17" s="47">
        <v>11</v>
      </c>
      <c r="H17" s="38">
        <f t="shared" si="1"/>
        <v>19</v>
      </c>
      <c r="I17" s="15">
        <v>79</v>
      </c>
      <c r="J17" s="41">
        <v>1</v>
      </c>
      <c r="K17" s="46">
        <v>4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54</v>
      </c>
      <c r="C18" s="35">
        <f>SUM(C3:C17)</f>
        <v>54</v>
      </c>
      <c r="D18" s="36">
        <f>SUM(B18:C18)</f>
        <v>108</v>
      </c>
      <c r="E18" s="14">
        <v>30</v>
      </c>
      <c r="F18" s="43">
        <v>7</v>
      </c>
      <c r="G18" s="47">
        <v>6</v>
      </c>
      <c r="H18" s="38">
        <f t="shared" si="1"/>
        <v>13</v>
      </c>
      <c r="I18" s="15">
        <v>80</v>
      </c>
      <c r="J18" s="41">
        <v>4</v>
      </c>
      <c r="K18" s="46">
        <v>3</v>
      </c>
      <c r="L18" s="38">
        <f t="shared" si="2"/>
        <v>7</v>
      </c>
    </row>
    <row r="19" spans="1:12">
      <c r="E19" s="14">
        <v>31</v>
      </c>
      <c r="F19" s="43">
        <v>10</v>
      </c>
      <c r="G19" s="47">
        <v>12</v>
      </c>
      <c r="H19" s="38">
        <f t="shared" si="1"/>
        <v>22</v>
      </c>
      <c r="I19" s="15">
        <v>81</v>
      </c>
      <c r="J19" s="41">
        <v>2</v>
      </c>
      <c r="K19" s="46">
        <v>5</v>
      </c>
      <c r="L19" s="38">
        <f t="shared" si="2"/>
        <v>7</v>
      </c>
    </row>
    <row r="20" spans="1:12">
      <c r="E20" s="14">
        <v>32</v>
      </c>
      <c r="F20" s="43">
        <v>8</v>
      </c>
      <c r="G20" s="47">
        <v>4</v>
      </c>
      <c r="H20" s="38">
        <f t="shared" si="1"/>
        <v>12</v>
      </c>
      <c r="I20" s="15">
        <v>82</v>
      </c>
      <c r="J20" s="41">
        <v>2</v>
      </c>
      <c r="K20" s="46">
        <v>2</v>
      </c>
      <c r="L20" s="38">
        <f t="shared" si="2"/>
        <v>4</v>
      </c>
    </row>
    <row r="21" spans="1:12">
      <c r="E21" s="14">
        <v>33</v>
      </c>
      <c r="F21" s="43">
        <v>5</v>
      </c>
      <c r="G21" s="47">
        <v>9</v>
      </c>
      <c r="H21" s="38">
        <f t="shared" si="1"/>
        <v>14</v>
      </c>
      <c r="I21" s="15">
        <v>83</v>
      </c>
      <c r="J21" s="41">
        <v>5</v>
      </c>
      <c r="K21" s="46">
        <v>1</v>
      </c>
      <c r="L21" s="38">
        <f t="shared" si="2"/>
        <v>6</v>
      </c>
    </row>
    <row r="22" spans="1:12">
      <c r="E22" s="14">
        <v>34</v>
      </c>
      <c r="F22" s="43">
        <v>3</v>
      </c>
      <c r="G22" s="47">
        <v>4</v>
      </c>
      <c r="H22" s="38">
        <f t="shared" si="1"/>
        <v>7</v>
      </c>
      <c r="I22" s="15">
        <v>84</v>
      </c>
      <c r="J22" s="43">
        <v>3</v>
      </c>
      <c r="K22" s="47">
        <v>5</v>
      </c>
      <c r="L22" s="38">
        <f t="shared" si="2"/>
        <v>8</v>
      </c>
    </row>
    <row r="23" spans="1:12">
      <c r="E23" s="14">
        <v>35</v>
      </c>
      <c r="F23" s="43">
        <v>6</v>
      </c>
      <c r="G23" s="47">
        <v>2</v>
      </c>
      <c r="H23" s="38">
        <f t="shared" si="1"/>
        <v>8</v>
      </c>
      <c r="I23" s="15">
        <v>85</v>
      </c>
      <c r="J23" s="43">
        <v>1</v>
      </c>
      <c r="K23" s="47">
        <v>1</v>
      </c>
      <c r="L23" s="38">
        <f t="shared" si="2"/>
        <v>2</v>
      </c>
    </row>
    <row r="24" spans="1:12">
      <c r="E24" s="14">
        <v>36</v>
      </c>
      <c r="F24" s="43">
        <v>6</v>
      </c>
      <c r="G24" s="47">
        <v>3</v>
      </c>
      <c r="H24" s="38">
        <f t="shared" si="1"/>
        <v>9</v>
      </c>
      <c r="I24" s="15">
        <v>86</v>
      </c>
      <c r="J24" s="43">
        <v>3</v>
      </c>
      <c r="K24" s="47">
        <v>2</v>
      </c>
      <c r="L24" s="38">
        <f t="shared" si="2"/>
        <v>5</v>
      </c>
    </row>
    <row r="25" spans="1:12">
      <c r="E25" s="14">
        <v>37</v>
      </c>
      <c r="F25" s="43">
        <v>1</v>
      </c>
      <c r="G25" s="47">
        <v>10</v>
      </c>
      <c r="H25" s="38">
        <f t="shared" si="1"/>
        <v>11</v>
      </c>
      <c r="I25" s="15">
        <v>87</v>
      </c>
      <c r="J25" s="43">
        <v>2</v>
      </c>
      <c r="K25" s="47">
        <v>8</v>
      </c>
      <c r="L25" s="38">
        <f t="shared" si="2"/>
        <v>10</v>
      </c>
    </row>
    <row r="26" spans="1:12">
      <c r="E26" s="14">
        <v>38</v>
      </c>
      <c r="F26" s="43">
        <v>4</v>
      </c>
      <c r="G26" s="47">
        <v>5</v>
      </c>
      <c r="H26" s="38">
        <f t="shared" si="1"/>
        <v>9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7</v>
      </c>
      <c r="G27" s="47">
        <v>6</v>
      </c>
      <c r="H27" s="38">
        <f t="shared" si="1"/>
        <v>13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1</v>
      </c>
      <c r="G28" s="47">
        <v>7</v>
      </c>
      <c r="H28" s="38">
        <f t="shared" si="1"/>
        <v>8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7</v>
      </c>
      <c r="G29" s="47">
        <v>6</v>
      </c>
      <c r="H29" s="38">
        <f t="shared" si="1"/>
        <v>13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3</v>
      </c>
      <c r="G30" s="47">
        <v>8</v>
      </c>
      <c r="H30" s="38">
        <f t="shared" si="1"/>
        <v>11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4</v>
      </c>
      <c r="G31" s="47">
        <v>4</v>
      </c>
      <c r="H31" s="38">
        <f t="shared" si="1"/>
        <v>8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4</v>
      </c>
      <c r="G32" s="47">
        <v>4</v>
      </c>
      <c r="H32" s="38">
        <f t="shared" si="1"/>
        <v>8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7</v>
      </c>
      <c r="G33" s="47">
        <v>10</v>
      </c>
      <c r="H33" s="38">
        <f t="shared" si="1"/>
        <v>17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6</v>
      </c>
      <c r="G34" s="47">
        <v>10</v>
      </c>
      <c r="H34" s="38">
        <f t="shared" si="1"/>
        <v>16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8</v>
      </c>
      <c r="G35" s="47">
        <v>11</v>
      </c>
      <c r="H35" s="38">
        <f t="shared" si="1"/>
        <v>19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12</v>
      </c>
      <c r="G36" s="47">
        <v>38</v>
      </c>
      <c r="H36" s="38">
        <f t="shared" si="1"/>
        <v>50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14</v>
      </c>
      <c r="G37" s="47">
        <v>29</v>
      </c>
      <c r="H37" s="38">
        <f t="shared" si="1"/>
        <v>43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26</v>
      </c>
      <c r="G38" s="47">
        <v>24</v>
      </c>
      <c r="H38" s="38">
        <f t="shared" si="1"/>
        <v>50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17</v>
      </c>
      <c r="G39" s="47">
        <v>31</v>
      </c>
      <c r="H39" s="38">
        <f t="shared" si="1"/>
        <v>48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26</v>
      </c>
      <c r="G40" s="47">
        <v>28</v>
      </c>
      <c r="H40" s="38">
        <f t="shared" si="1"/>
        <v>54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33</v>
      </c>
      <c r="G41" s="47">
        <v>34</v>
      </c>
      <c r="H41" s="38">
        <f t="shared" si="1"/>
        <v>67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30</v>
      </c>
      <c r="G42" s="47">
        <v>40</v>
      </c>
      <c r="H42" s="38">
        <f t="shared" si="1"/>
        <v>70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25</v>
      </c>
      <c r="G43" s="47">
        <v>31</v>
      </c>
      <c r="H43" s="38">
        <f t="shared" si="1"/>
        <v>56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33</v>
      </c>
      <c r="G44" s="47">
        <v>29</v>
      </c>
      <c r="H44" s="38">
        <f t="shared" si="1"/>
        <v>62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35</v>
      </c>
      <c r="G45" s="47">
        <v>14</v>
      </c>
      <c r="H45" s="38">
        <f t="shared" si="1"/>
        <v>49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30</v>
      </c>
      <c r="G46" s="47">
        <v>27</v>
      </c>
      <c r="H46" s="38">
        <f t="shared" si="1"/>
        <v>57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23</v>
      </c>
      <c r="G47" s="47">
        <v>18</v>
      </c>
      <c r="H47" s="38">
        <f t="shared" si="1"/>
        <v>41</v>
      </c>
      <c r="I47" s="25" t="s">
        <v>6</v>
      </c>
      <c r="J47" s="36">
        <f>SUM(J3:J46)</f>
        <v>107</v>
      </c>
      <c r="K47" s="39">
        <f>SUM(K3:K46)</f>
        <v>120</v>
      </c>
      <c r="L47" s="40">
        <f>SUM(J47:K47)</f>
        <v>227</v>
      </c>
    </row>
    <row r="48" spans="5:12">
      <c r="E48" s="14">
        <v>60</v>
      </c>
      <c r="F48" s="43">
        <v>23</v>
      </c>
      <c r="G48" s="47">
        <v>21</v>
      </c>
      <c r="H48" s="38">
        <f t="shared" si="1"/>
        <v>44</v>
      </c>
    </row>
    <row r="49" spans="5:12" ht="14.25" thickBot="1">
      <c r="E49" s="14">
        <v>61</v>
      </c>
      <c r="F49" s="43">
        <v>35</v>
      </c>
      <c r="G49" s="47">
        <v>28</v>
      </c>
      <c r="H49" s="38">
        <f t="shared" si="1"/>
        <v>63</v>
      </c>
      <c r="J49" s="4" t="s">
        <v>94</v>
      </c>
      <c r="K49" s="10"/>
      <c r="L49" s="10"/>
    </row>
    <row r="50" spans="5:12">
      <c r="E50" s="14">
        <v>62</v>
      </c>
      <c r="F50" s="43">
        <v>26</v>
      </c>
      <c r="G50" s="47">
        <v>14</v>
      </c>
      <c r="H50" s="38">
        <f t="shared" si="1"/>
        <v>40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17</v>
      </c>
      <c r="G51" s="47">
        <v>15</v>
      </c>
      <c r="H51" s="38">
        <f t="shared" si="1"/>
        <v>32</v>
      </c>
      <c r="J51" s="76">
        <f>SUM(B18,F53,J47)</f>
        <v>937</v>
      </c>
      <c r="K51" s="77">
        <f>SUM(C18,G53,K47)</f>
        <v>992</v>
      </c>
      <c r="L51" s="78">
        <f>SUM(J51:K51)</f>
        <v>1929</v>
      </c>
    </row>
    <row r="52" spans="5:12" ht="14.25" thickBot="1">
      <c r="E52" s="24">
        <v>64</v>
      </c>
      <c r="F52" s="44">
        <v>22</v>
      </c>
      <c r="G52" s="48">
        <v>9</v>
      </c>
      <c r="H52" s="33">
        <f t="shared" si="1"/>
        <v>31</v>
      </c>
    </row>
    <row r="53" spans="5:12" ht="15" thickTop="1" thickBot="1">
      <c r="E53" s="23" t="s">
        <v>6</v>
      </c>
      <c r="F53" s="36">
        <f>SUM(F3:F52)</f>
        <v>776</v>
      </c>
      <c r="G53" s="39">
        <f>SUM(G3:G52)</f>
        <v>818</v>
      </c>
      <c r="H53" s="40">
        <f>SUM(F53:G53)</f>
        <v>1594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97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5</v>
      </c>
      <c r="D3" s="28">
        <f>SUM(B3:C3)</f>
        <v>11</v>
      </c>
      <c r="E3" s="19">
        <v>15</v>
      </c>
      <c r="F3" s="49">
        <v>1</v>
      </c>
      <c r="G3" s="46">
        <v>2</v>
      </c>
      <c r="H3" s="37">
        <f>SUM(F3:G3)</f>
        <v>3</v>
      </c>
      <c r="I3" s="20">
        <v>65</v>
      </c>
      <c r="J3" s="49">
        <v>0</v>
      </c>
      <c r="K3" s="46">
        <v>2</v>
      </c>
      <c r="L3" s="37">
        <f>SUM(J3:K3)</f>
        <v>2</v>
      </c>
    </row>
    <row r="4" spans="1:12">
      <c r="A4" s="14">
        <v>1</v>
      </c>
      <c r="B4" s="43">
        <v>6</v>
      </c>
      <c r="C4" s="42">
        <v>8</v>
      </c>
      <c r="D4" s="30">
        <f t="shared" ref="D4:D17" si="0">SUM(B4:C4)</f>
        <v>14</v>
      </c>
      <c r="E4" s="14">
        <v>16</v>
      </c>
      <c r="F4" s="41">
        <v>2</v>
      </c>
      <c r="G4" s="46">
        <v>1</v>
      </c>
      <c r="H4" s="38">
        <f t="shared" ref="H4:H52" si="1">SUM(F4:G4)</f>
        <v>3</v>
      </c>
      <c r="I4" s="15">
        <v>66</v>
      </c>
      <c r="J4" s="41">
        <v>1</v>
      </c>
      <c r="K4" s="46">
        <v>0</v>
      </c>
      <c r="L4" s="38">
        <f t="shared" ref="L4:L46" si="2">SUM(J4:K4)</f>
        <v>1</v>
      </c>
    </row>
    <row r="5" spans="1:12">
      <c r="A5" s="14">
        <v>2</v>
      </c>
      <c r="B5" s="43">
        <v>9</v>
      </c>
      <c r="C5" s="42">
        <v>9</v>
      </c>
      <c r="D5" s="30">
        <f t="shared" si="0"/>
        <v>18</v>
      </c>
      <c r="E5" s="14">
        <v>17</v>
      </c>
      <c r="F5" s="41">
        <v>3</v>
      </c>
      <c r="G5" s="46">
        <v>1</v>
      </c>
      <c r="H5" s="38">
        <f t="shared" si="1"/>
        <v>4</v>
      </c>
      <c r="I5" s="15">
        <v>67</v>
      </c>
      <c r="J5" s="41">
        <v>2</v>
      </c>
      <c r="K5" s="46">
        <v>3</v>
      </c>
      <c r="L5" s="38">
        <f t="shared" si="2"/>
        <v>5</v>
      </c>
    </row>
    <row r="6" spans="1:12">
      <c r="A6" s="14">
        <v>3</v>
      </c>
      <c r="B6" s="43">
        <v>12</v>
      </c>
      <c r="C6" s="42">
        <v>8</v>
      </c>
      <c r="D6" s="30">
        <f t="shared" si="0"/>
        <v>20</v>
      </c>
      <c r="E6" s="14">
        <v>18</v>
      </c>
      <c r="F6" s="41">
        <v>3</v>
      </c>
      <c r="G6" s="46">
        <v>1</v>
      </c>
      <c r="H6" s="38">
        <f t="shared" si="1"/>
        <v>4</v>
      </c>
      <c r="I6" s="15">
        <v>68</v>
      </c>
      <c r="J6" s="41">
        <v>0</v>
      </c>
      <c r="K6" s="46">
        <v>3</v>
      </c>
      <c r="L6" s="38">
        <f t="shared" si="2"/>
        <v>3</v>
      </c>
    </row>
    <row r="7" spans="1:12">
      <c r="A7" s="14">
        <v>4</v>
      </c>
      <c r="B7" s="43">
        <v>5</v>
      </c>
      <c r="C7" s="42">
        <v>5</v>
      </c>
      <c r="D7" s="30">
        <f t="shared" si="0"/>
        <v>10</v>
      </c>
      <c r="E7" s="14">
        <v>19</v>
      </c>
      <c r="F7" s="41">
        <v>1</v>
      </c>
      <c r="G7" s="46">
        <v>1</v>
      </c>
      <c r="H7" s="38">
        <f t="shared" si="1"/>
        <v>2</v>
      </c>
      <c r="I7" s="15">
        <v>69</v>
      </c>
      <c r="J7" s="41">
        <v>0</v>
      </c>
      <c r="K7" s="46">
        <v>2</v>
      </c>
      <c r="L7" s="38">
        <f t="shared" si="2"/>
        <v>2</v>
      </c>
    </row>
    <row r="8" spans="1:12">
      <c r="A8" s="14">
        <v>5</v>
      </c>
      <c r="B8" s="43">
        <v>15</v>
      </c>
      <c r="C8" s="42">
        <v>5</v>
      </c>
      <c r="D8" s="30">
        <f t="shared" si="0"/>
        <v>20</v>
      </c>
      <c r="E8" s="14">
        <v>20</v>
      </c>
      <c r="F8" s="41">
        <v>0</v>
      </c>
      <c r="G8" s="46">
        <v>1</v>
      </c>
      <c r="H8" s="38">
        <f t="shared" si="1"/>
        <v>1</v>
      </c>
      <c r="I8" s="15">
        <v>70</v>
      </c>
      <c r="J8" s="41">
        <v>3</v>
      </c>
      <c r="K8" s="46">
        <v>5</v>
      </c>
      <c r="L8" s="38">
        <f t="shared" si="2"/>
        <v>8</v>
      </c>
    </row>
    <row r="9" spans="1:12">
      <c r="A9" s="14">
        <v>6</v>
      </c>
      <c r="B9" s="43">
        <v>12</v>
      </c>
      <c r="C9" s="42">
        <v>12</v>
      </c>
      <c r="D9" s="30">
        <f t="shared" si="0"/>
        <v>24</v>
      </c>
      <c r="E9" s="14">
        <v>21</v>
      </c>
      <c r="F9" s="41">
        <v>2</v>
      </c>
      <c r="G9" s="46">
        <v>1</v>
      </c>
      <c r="H9" s="38">
        <f t="shared" si="1"/>
        <v>3</v>
      </c>
      <c r="I9" s="15">
        <v>71</v>
      </c>
      <c r="J9" s="41">
        <v>0</v>
      </c>
      <c r="K9" s="46">
        <v>3</v>
      </c>
      <c r="L9" s="38">
        <f t="shared" si="2"/>
        <v>3</v>
      </c>
    </row>
    <row r="10" spans="1:12">
      <c r="A10" s="14">
        <v>7</v>
      </c>
      <c r="B10" s="43">
        <v>5</v>
      </c>
      <c r="C10" s="42">
        <v>3</v>
      </c>
      <c r="D10" s="30">
        <f t="shared" si="0"/>
        <v>8</v>
      </c>
      <c r="E10" s="14">
        <v>22</v>
      </c>
      <c r="F10" s="41">
        <v>1</v>
      </c>
      <c r="G10" s="46">
        <v>0</v>
      </c>
      <c r="H10" s="38">
        <f t="shared" si="1"/>
        <v>1</v>
      </c>
      <c r="I10" s="15">
        <v>72</v>
      </c>
      <c r="J10" s="41">
        <v>3</v>
      </c>
      <c r="K10" s="46">
        <v>3</v>
      </c>
      <c r="L10" s="38">
        <f t="shared" si="2"/>
        <v>6</v>
      </c>
    </row>
    <row r="11" spans="1:12">
      <c r="A11" s="14">
        <v>8</v>
      </c>
      <c r="B11" s="43">
        <v>4</v>
      </c>
      <c r="C11" s="42">
        <v>13</v>
      </c>
      <c r="D11" s="30">
        <f t="shared" si="0"/>
        <v>17</v>
      </c>
      <c r="E11" s="14">
        <v>23</v>
      </c>
      <c r="F11" s="41">
        <v>0</v>
      </c>
      <c r="G11" s="46">
        <v>3</v>
      </c>
      <c r="H11" s="38">
        <f t="shared" si="1"/>
        <v>3</v>
      </c>
      <c r="I11" s="15">
        <v>73</v>
      </c>
      <c r="J11" s="41">
        <v>0</v>
      </c>
      <c r="K11" s="46">
        <v>2</v>
      </c>
      <c r="L11" s="38">
        <f t="shared" si="2"/>
        <v>2</v>
      </c>
    </row>
    <row r="12" spans="1:12">
      <c r="A12" s="14">
        <v>9</v>
      </c>
      <c r="B12" s="43">
        <v>5</v>
      </c>
      <c r="C12" s="42">
        <v>6</v>
      </c>
      <c r="D12" s="30">
        <f t="shared" si="0"/>
        <v>11</v>
      </c>
      <c r="E12" s="14">
        <v>24</v>
      </c>
      <c r="F12" s="41">
        <v>0</v>
      </c>
      <c r="G12" s="46">
        <v>0</v>
      </c>
      <c r="H12" s="38">
        <f t="shared" si="1"/>
        <v>0</v>
      </c>
      <c r="I12" s="15">
        <v>74</v>
      </c>
      <c r="J12" s="41">
        <v>5</v>
      </c>
      <c r="K12" s="46">
        <v>7</v>
      </c>
      <c r="L12" s="38">
        <f t="shared" si="2"/>
        <v>12</v>
      </c>
    </row>
    <row r="13" spans="1:12">
      <c r="A13" s="14">
        <v>10</v>
      </c>
      <c r="B13" s="43">
        <v>1</v>
      </c>
      <c r="C13" s="42">
        <v>5</v>
      </c>
      <c r="D13" s="30">
        <f t="shared" si="0"/>
        <v>6</v>
      </c>
      <c r="E13" s="14">
        <v>25</v>
      </c>
      <c r="F13" s="41">
        <v>2</v>
      </c>
      <c r="G13" s="46">
        <v>1</v>
      </c>
      <c r="H13" s="38">
        <f t="shared" si="1"/>
        <v>3</v>
      </c>
      <c r="I13" s="15">
        <v>75</v>
      </c>
      <c r="J13" s="41">
        <v>5</v>
      </c>
      <c r="K13" s="46">
        <v>7</v>
      </c>
      <c r="L13" s="38">
        <f t="shared" si="2"/>
        <v>12</v>
      </c>
    </row>
    <row r="14" spans="1:12">
      <c r="A14" s="14">
        <v>11</v>
      </c>
      <c r="B14" s="43">
        <v>5</v>
      </c>
      <c r="C14" s="42">
        <v>3</v>
      </c>
      <c r="D14" s="30">
        <f t="shared" si="0"/>
        <v>8</v>
      </c>
      <c r="E14" s="14">
        <v>26</v>
      </c>
      <c r="F14" s="41">
        <v>2</v>
      </c>
      <c r="G14" s="46">
        <v>1</v>
      </c>
      <c r="H14" s="38">
        <f t="shared" si="1"/>
        <v>3</v>
      </c>
      <c r="I14" s="15">
        <v>76</v>
      </c>
      <c r="J14" s="41">
        <v>2</v>
      </c>
      <c r="K14" s="46">
        <v>11</v>
      </c>
      <c r="L14" s="38">
        <f t="shared" si="2"/>
        <v>13</v>
      </c>
    </row>
    <row r="15" spans="1:12">
      <c r="A15" s="14">
        <v>12</v>
      </c>
      <c r="B15" s="43">
        <v>4</v>
      </c>
      <c r="C15" s="42">
        <v>6</v>
      </c>
      <c r="D15" s="30">
        <f t="shared" si="0"/>
        <v>10</v>
      </c>
      <c r="E15" s="14">
        <v>27</v>
      </c>
      <c r="F15" s="41">
        <v>2</v>
      </c>
      <c r="G15" s="46">
        <v>1</v>
      </c>
      <c r="H15" s="38">
        <f t="shared" si="1"/>
        <v>3</v>
      </c>
      <c r="I15" s="15">
        <v>77</v>
      </c>
      <c r="J15" s="41">
        <v>4</v>
      </c>
      <c r="K15" s="46">
        <v>8</v>
      </c>
      <c r="L15" s="38">
        <f t="shared" si="2"/>
        <v>12</v>
      </c>
    </row>
    <row r="16" spans="1:12">
      <c r="A16" s="14">
        <v>13</v>
      </c>
      <c r="B16" s="43">
        <v>4</v>
      </c>
      <c r="C16" s="42">
        <v>2</v>
      </c>
      <c r="D16" s="30">
        <f t="shared" si="0"/>
        <v>6</v>
      </c>
      <c r="E16" s="14">
        <v>28</v>
      </c>
      <c r="F16" s="43">
        <v>3</v>
      </c>
      <c r="G16" s="47">
        <v>6</v>
      </c>
      <c r="H16" s="38">
        <f t="shared" si="1"/>
        <v>9</v>
      </c>
      <c r="I16" s="15">
        <v>78</v>
      </c>
      <c r="J16" s="41">
        <v>9</v>
      </c>
      <c r="K16" s="46">
        <v>9</v>
      </c>
      <c r="L16" s="38">
        <f t="shared" si="2"/>
        <v>18</v>
      </c>
    </row>
    <row r="17" spans="1:12" ht="14.25" thickBot="1">
      <c r="A17" s="24">
        <v>14</v>
      </c>
      <c r="B17" s="44">
        <v>5</v>
      </c>
      <c r="C17" s="45">
        <v>3</v>
      </c>
      <c r="D17" s="33">
        <f t="shared" si="0"/>
        <v>8</v>
      </c>
      <c r="E17" s="14">
        <v>29</v>
      </c>
      <c r="F17" s="43">
        <v>3</v>
      </c>
      <c r="G17" s="47">
        <v>2</v>
      </c>
      <c r="H17" s="38">
        <f t="shared" si="1"/>
        <v>5</v>
      </c>
      <c r="I17" s="15">
        <v>79</v>
      </c>
      <c r="J17" s="41">
        <v>3</v>
      </c>
      <c r="K17" s="46">
        <v>10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98</v>
      </c>
      <c r="C18" s="35">
        <f>SUM(C3:C17)</f>
        <v>93</v>
      </c>
      <c r="D18" s="36">
        <f>SUM(B18:C18)</f>
        <v>191</v>
      </c>
      <c r="E18" s="14">
        <v>30</v>
      </c>
      <c r="F18" s="43">
        <v>0</v>
      </c>
      <c r="G18" s="47">
        <v>3</v>
      </c>
      <c r="H18" s="38">
        <f t="shared" si="1"/>
        <v>3</v>
      </c>
      <c r="I18" s="15">
        <v>80</v>
      </c>
      <c r="J18" s="41">
        <v>5</v>
      </c>
      <c r="K18" s="46">
        <v>17</v>
      </c>
      <c r="L18" s="38">
        <f t="shared" si="2"/>
        <v>22</v>
      </c>
    </row>
    <row r="19" spans="1:12">
      <c r="E19" s="14">
        <v>31</v>
      </c>
      <c r="F19" s="43">
        <v>6</v>
      </c>
      <c r="G19" s="47">
        <v>5</v>
      </c>
      <c r="H19" s="38">
        <f t="shared" si="1"/>
        <v>11</v>
      </c>
      <c r="I19" s="15">
        <v>81</v>
      </c>
      <c r="J19" s="41">
        <v>10</v>
      </c>
      <c r="K19" s="46">
        <v>18</v>
      </c>
      <c r="L19" s="38">
        <f t="shared" si="2"/>
        <v>28</v>
      </c>
    </row>
    <row r="20" spans="1:12">
      <c r="E20" s="14">
        <v>32</v>
      </c>
      <c r="F20" s="43">
        <v>6</v>
      </c>
      <c r="G20" s="47">
        <v>10</v>
      </c>
      <c r="H20" s="38">
        <f t="shared" si="1"/>
        <v>16</v>
      </c>
      <c r="I20" s="15">
        <v>82</v>
      </c>
      <c r="J20" s="41">
        <v>7</v>
      </c>
      <c r="K20" s="46">
        <v>20</v>
      </c>
      <c r="L20" s="38">
        <f t="shared" si="2"/>
        <v>27</v>
      </c>
    </row>
    <row r="21" spans="1:12">
      <c r="E21" s="14">
        <v>33</v>
      </c>
      <c r="F21" s="43">
        <v>9</v>
      </c>
      <c r="G21" s="47">
        <v>10</v>
      </c>
      <c r="H21" s="38">
        <f t="shared" si="1"/>
        <v>19</v>
      </c>
      <c r="I21" s="15">
        <v>83</v>
      </c>
      <c r="J21" s="41">
        <v>3</v>
      </c>
      <c r="K21" s="46">
        <v>14</v>
      </c>
      <c r="L21" s="38">
        <f t="shared" si="2"/>
        <v>17</v>
      </c>
    </row>
    <row r="22" spans="1:12">
      <c r="E22" s="14">
        <v>34</v>
      </c>
      <c r="F22" s="43">
        <v>7</v>
      </c>
      <c r="G22" s="47">
        <v>8</v>
      </c>
      <c r="H22" s="38">
        <f t="shared" si="1"/>
        <v>15</v>
      </c>
      <c r="I22" s="15">
        <v>84</v>
      </c>
      <c r="J22" s="43">
        <v>8</v>
      </c>
      <c r="K22" s="47">
        <v>16</v>
      </c>
      <c r="L22" s="38">
        <f t="shared" si="2"/>
        <v>24</v>
      </c>
    </row>
    <row r="23" spans="1:12">
      <c r="E23" s="14">
        <v>35</v>
      </c>
      <c r="F23" s="43">
        <v>8</v>
      </c>
      <c r="G23" s="47">
        <v>7</v>
      </c>
      <c r="H23" s="38">
        <f t="shared" si="1"/>
        <v>15</v>
      </c>
      <c r="I23" s="15">
        <v>85</v>
      </c>
      <c r="J23" s="43">
        <v>9</v>
      </c>
      <c r="K23" s="47">
        <v>12</v>
      </c>
      <c r="L23" s="38">
        <f t="shared" si="2"/>
        <v>21</v>
      </c>
    </row>
    <row r="24" spans="1:12">
      <c r="E24" s="14">
        <v>36</v>
      </c>
      <c r="F24" s="43">
        <v>6</v>
      </c>
      <c r="G24" s="47">
        <v>8</v>
      </c>
      <c r="H24" s="38">
        <f t="shared" si="1"/>
        <v>14</v>
      </c>
      <c r="I24" s="15">
        <v>86</v>
      </c>
      <c r="J24" s="43">
        <v>9</v>
      </c>
      <c r="K24" s="47">
        <v>16</v>
      </c>
      <c r="L24" s="38">
        <f t="shared" si="2"/>
        <v>25</v>
      </c>
    </row>
    <row r="25" spans="1:12">
      <c r="E25" s="14">
        <v>37</v>
      </c>
      <c r="F25" s="43">
        <v>13</v>
      </c>
      <c r="G25" s="47">
        <v>14</v>
      </c>
      <c r="H25" s="38">
        <f t="shared" si="1"/>
        <v>27</v>
      </c>
      <c r="I25" s="15">
        <v>87</v>
      </c>
      <c r="J25" s="43">
        <v>10</v>
      </c>
      <c r="K25" s="47">
        <v>13</v>
      </c>
      <c r="L25" s="38">
        <f t="shared" si="2"/>
        <v>23</v>
      </c>
    </row>
    <row r="26" spans="1:12">
      <c r="E26" s="14">
        <v>38</v>
      </c>
      <c r="F26" s="43">
        <v>7</v>
      </c>
      <c r="G26" s="47">
        <v>5</v>
      </c>
      <c r="H26" s="38">
        <f t="shared" si="1"/>
        <v>12</v>
      </c>
      <c r="I26" s="15">
        <v>88</v>
      </c>
      <c r="J26" s="43">
        <v>7</v>
      </c>
      <c r="K26" s="47">
        <v>13</v>
      </c>
      <c r="L26" s="38">
        <f t="shared" si="2"/>
        <v>20</v>
      </c>
    </row>
    <row r="27" spans="1:12">
      <c r="E27" s="14">
        <v>39</v>
      </c>
      <c r="F27" s="43">
        <v>10</v>
      </c>
      <c r="G27" s="47">
        <v>9</v>
      </c>
      <c r="H27" s="38">
        <f t="shared" si="1"/>
        <v>19</v>
      </c>
      <c r="I27" s="15">
        <v>89</v>
      </c>
      <c r="J27" s="43">
        <v>4</v>
      </c>
      <c r="K27" s="47">
        <v>10</v>
      </c>
      <c r="L27" s="38">
        <f t="shared" si="2"/>
        <v>14</v>
      </c>
    </row>
    <row r="28" spans="1:12">
      <c r="E28" s="14">
        <v>40</v>
      </c>
      <c r="F28" s="43">
        <v>5</v>
      </c>
      <c r="G28" s="47">
        <v>5</v>
      </c>
      <c r="H28" s="38">
        <f t="shared" si="1"/>
        <v>10</v>
      </c>
      <c r="I28" s="15">
        <v>90</v>
      </c>
      <c r="J28" s="43">
        <v>2</v>
      </c>
      <c r="K28" s="47">
        <v>11</v>
      </c>
      <c r="L28" s="38">
        <f t="shared" si="2"/>
        <v>13</v>
      </c>
    </row>
    <row r="29" spans="1:12">
      <c r="E29" s="14">
        <v>41</v>
      </c>
      <c r="F29" s="43">
        <v>7</v>
      </c>
      <c r="G29" s="47">
        <v>8</v>
      </c>
      <c r="H29" s="38">
        <f t="shared" si="1"/>
        <v>15</v>
      </c>
      <c r="I29" s="15">
        <v>91</v>
      </c>
      <c r="J29" s="43">
        <v>5</v>
      </c>
      <c r="K29" s="47">
        <v>6</v>
      </c>
      <c r="L29" s="38">
        <f t="shared" si="2"/>
        <v>11</v>
      </c>
    </row>
    <row r="30" spans="1:12">
      <c r="E30" s="14">
        <v>42</v>
      </c>
      <c r="F30" s="43">
        <v>7</v>
      </c>
      <c r="G30" s="47">
        <v>4</v>
      </c>
      <c r="H30" s="38">
        <f t="shared" si="1"/>
        <v>11</v>
      </c>
      <c r="I30" s="15">
        <v>92</v>
      </c>
      <c r="J30" s="43">
        <v>0</v>
      </c>
      <c r="K30" s="47">
        <v>6</v>
      </c>
      <c r="L30" s="38">
        <f t="shared" si="2"/>
        <v>6</v>
      </c>
    </row>
    <row r="31" spans="1:12">
      <c r="E31" s="14">
        <v>43</v>
      </c>
      <c r="F31" s="43">
        <v>6</v>
      </c>
      <c r="G31" s="47">
        <v>2</v>
      </c>
      <c r="H31" s="38">
        <f t="shared" si="1"/>
        <v>8</v>
      </c>
      <c r="I31" s="15">
        <v>93</v>
      </c>
      <c r="J31" s="43">
        <v>1</v>
      </c>
      <c r="K31" s="47">
        <v>3</v>
      </c>
      <c r="L31" s="38">
        <f t="shared" si="2"/>
        <v>4</v>
      </c>
    </row>
    <row r="32" spans="1:12">
      <c r="E32" s="14">
        <v>44</v>
      </c>
      <c r="F32" s="43">
        <v>9</v>
      </c>
      <c r="G32" s="47">
        <v>7</v>
      </c>
      <c r="H32" s="38">
        <f t="shared" si="1"/>
        <v>16</v>
      </c>
      <c r="I32" s="15">
        <v>94</v>
      </c>
      <c r="J32" s="43">
        <v>1</v>
      </c>
      <c r="K32" s="47">
        <v>3</v>
      </c>
      <c r="L32" s="38">
        <f t="shared" si="2"/>
        <v>4</v>
      </c>
    </row>
    <row r="33" spans="5:12">
      <c r="E33" s="14">
        <v>45</v>
      </c>
      <c r="F33" s="43">
        <v>4</v>
      </c>
      <c r="G33" s="47">
        <v>3</v>
      </c>
      <c r="H33" s="38">
        <f t="shared" si="1"/>
        <v>7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4</v>
      </c>
      <c r="G34" s="47">
        <v>0</v>
      </c>
      <c r="H34" s="38">
        <f t="shared" si="1"/>
        <v>4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3</v>
      </c>
      <c r="G35" s="47">
        <v>1</v>
      </c>
      <c r="H35" s="38">
        <f t="shared" si="1"/>
        <v>4</v>
      </c>
      <c r="I35" s="15">
        <v>97</v>
      </c>
      <c r="J35" s="43">
        <v>1</v>
      </c>
      <c r="K35" s="47">
        <v>2</v>
      </c>
      <c r="L35" s="38">
        <f t="shared" si="2"/>
        <v>3</v>
      </c>
    </row>
    <row r="36" spans="5:12">
      <c r="E36" s="14">
        <v>48</v>
      </c>
      <c r="F36" s="43">
        <v>2</v>
      </c>
      <c r="G36" s="47">
        <v>4</v>
      </c>
      <c r="H36" s="38">
        <f t="shared" si="1"/>
        <v>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1</v>
      </c>
      <c r="H37" s="38">
        <f t="shared" si="1"/>
        <v>3</v>
      </c>
      <c r="I37" s="15">
        <v>99</v>
      </c>
      <c r="J37" s="43">
        <v>1</v>
      </c>
      <c r="K37" s="47">
        <v>2</v>
      </c>
      <c r="L37" s="38">
        <f t="shared" si="2"/>
        <v>3</v>
      </c>
    </row>
    <row r="38" spans="5:12">
      <c r="E38" s="14">
        <v>50</v>
      </c>
      <c r="F38" s="43">
        <v>1</v>
      </c>
      <c r="G38" s="47">
        <v>1</v>
      </c>
      <c r="H38" s="38">
        <f t="shared" si="1"/>
        <v>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1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1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0</v>
      </c>
      <c r="G41" s="47">
        <v>2</v>
      </c>
      <c r="H41" s="38">
        <f t="shared" si="1"/>
        <v>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0</v>
      </c>
      <c r="H42" s="38">
        <f t="shared" si="1"/>
        <v>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2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1</v>
      </c>
      <c r="H44" s="38">
        <f t="shared" si="1"/>
        <v>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0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2</v>
      </c>
      <c r="H46" s="38">
        <f t="shared" si="1"/>
        <v>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0</v>
      </c>
      <c r="H47" s="38">
        <f t="shared" si="1"/>
        <v>1</v>
      </c>
      <c r="I47" s="25" t="s">
        <v>6</v>
      </c>
      <c r="J47" s="36">
        <f>SUM(J3:J46)</f>
        <v>122</v>
      </c>
      <c r="K47" s="39">
        <f>SUM(K3:K46)</f>
        <v>258</v>
      </c>
      <c r="L47" s="40">
        <f>SUM(J47:K47)</f>
        <v>380</v>
      </c>
    </row>
    <row r="48" spans="5:12">
      <c r="E48" s="14">
        <v>60</v>
      </c>
      <c r="F48" s="43">
        <v>1</v>
      </c>
      <c r="G48" s="47">
        <v>2</v>
      </c>
      <c r="H48" s="38">
        <f t="shared" si="1"/>
        <v>3</v>
      </c>
    </row>
    <row r="49" spans="5:12" ht="14.25" thickBot="1">
      <c r="E49" s="14">
        <v>61</v>
      </c>
      <c r="F49" s="43">
        <v>0</v>
      </c>
      <c r="G49" s="47">
        <v>4</v>
      </c>
      <c r="H49" s="38">
        <f t="shared" si="1"/>
        <v>4</v>
      </c>
      <c r="J49" s="4" t="s">
        <v>96</v>
      </c>
      <c r="K49" s="10"/>
      <c r="L49" s="10"/>
    </row>
    <row r="50" spans="5:12">
      <c r="E50" s="14">
        <v>62</v>
      </c>
      <c r="F50" s="43">
        <v>1</v>
      </c>
      <c r="G50" s="47">
        <v>2</v>
      </c>
      <c r="H50" s="38">
        <f t="shared" si="1"/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1</v>
      </c>
      <c r="H51" s="38">
        <f t="shared" si="1"/>
        <v>4</v>
      </c>
      <c r="J51" s="76">
        <f>SUM(B18,F53,J47)</f>
        <v>388</v>
      </c>
      <c r="K51" s="77">
        <f>SUM(C18,G53,K47)</f>
        <v>507</v>
      </c>
      <c r="L51" s="78">
        <f>SUM(J51:K51)</f>
        <v>895</v>
      </c>
    </row>
    <row r="52" spans="5:12" ht="14.25" thickBot="1">
      <c r="E52" s="24">
        <v>64</v>
      </c>
      <c r="F52" s="44">
        <v>3</v>
      </c>
      <c r="G52" s="48">
        <v>1</v>
      </c>
      <c r="H52" s="33">
        <f t="shared" si="1"/>
        <v>4</v>
      </c>
    </row>
    <row r="53" spans="5:12" ht="15" thickTop="1" thickBot="1">
      <c r="E53" s="23" t="s">
        <v>6</v>
      </c>
      <c r="F53" s="36">
        <f>SUM(F3:F52)</f>
        <v>168</v>
      </c>
      <c r="G53" s="39">
        <f>SUM(G3:G52)</f>
        <v>156</v>
      </c>
      <c r="H53" s="40">
        <f>SUM(F53:G53)</f>
        <v>324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33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1</v>
      </c>
      <c r="D3" s="28">
        <f>SUM(B3:C3)</f>
        <v>7</v>
      </c>
      <c r="E3" s="19">
        <v>15</v>
      </c>
      <c r="F3" s="49">
        <v>3</v>
      </c>
      <c r="G3" s="46">
        <v>3</v>
      </c>
      <c r="H3" s="37">
        <f>SUM(F3:G3)</f>
        <v>6</v>
      </c>
      <c r="I3" s="20">
        <v>65</v>
      </c>
      <c r="J3" s="49">
        <v>7</v>
      </c>
      <c r="K3" s="46">
        <v>8</v>
      </c>
      <c r="L3" s="37">
        <f>SUM(J3:K3)</f>
        <v>15</v>
      </c>
    </row>
    <row r="4" spans="1:12">
      <c r="A4" s="14">
        <v>1</v>
      </c>
      <c r="B4" s="43">
        <v>2</v>
      </c>
      <c r="C4" s="42">
        <v>2</v>
      </c>
      <c r="D4" s="30">
        <f t="shared" ref="D4:D17" si="0">SUM(B4:C4)</f>
        <v>4</v>
      </c>
      <c r="E4" s="14">
        <v>16</v>
      </c>
      <c r="F4" s="41">
        <v>1</v>
      </c>
      <c r="G4" s="46">
        <v>5</v>
      </c>
      <c r="H4" s="38">
        <f t="shared" ref="H4:H52" si="1">SUM(F4:G4)</f>
        <v>6</v>
      </c>
      <c r="I4" s="15">
        <v>66</v>
      </c>
      <c r="J4" s="41">
        <v>4</v>
      </c>
      <c r="K4" s="46">
        <v>6</v>
      </c>
      <c r="L4" s="38">
        <f t="shared" ref="L4:L46" si="2">SUM(J4:K4)</f>
        <v>10</v>
      </c>
    </row>
    <row r="5" spans="1:12">
      <c r="A5" s="14">
        <v>2</v>
      </c>
      <c r="B5" s="43">
        <v>6</v>
      </c>
      <c r="C5" s="42">
        <v>2</v>
      </c>
      <c r="D5" s="30">
        <f t="shared" si="0"/>
        <v>8</v>
      </c>
      <c r="E5" s="14">
        <v>17</v>
      </c>
      <c r="F5" s="41">
        <v>1</v>
      </c>
      <c r="G5" s="46">
        <v>3</v>
      </c>
      <c r="H5" s="38">
        <f t="shared" si="1"/>
        <v>4</v>
      </c>
      <c r="I5" s="15">
        <v>67</v>
      </c>
      <c r="J5" s="41">
        <v>6</v>
      </c>
      <c r="K5" s="46">
        <v>4</v>
      </c>
      <c r="L5" s="38">
        <f t="shared" si="2"/>
        <v>10</v>
      </c>
    </row>
    <row r="6" spans="1:12">
      <c r="A6" s="14">
        <v>3</v>
      </c>
      <c r="B6" s="43">
        <v>4</v>
      </c>
      <c r="C6" s="42">
        <v>7</v>
      </c>
      <c r="D6" s="30">
        <f t="shared" si="0"/>
        <v>11</v>
      </c>
      <c r="E6" s="14">
        <v>18</v>
      </c>
      <c r="F6" s="41">
        <v>2</v>
      </c>
      <c r="G6" s="46">
        <v>3</v>
      </c>
      <c r="H6" s="38">
        <f t="shared" si="1"/>
        <v>5</v>
      </c>
      <c r="I6" s="15">
        <v>68</v>
      </c>
      <c r="J6" s="41">
        <v>2</v>
      </c>
      <c r="K6" s="46">
        <v>6</v>
      </c>
      <c r="L6" s="38">
        <f t="shared" si="2"/>
        <v>8</v>
      </c>
    </row>
    <row r="7" spans="1:12">
      <c r="A7" s="14">
        <v>4</v>
      </c>
      <c r="B7" s="43">
        <v>3</v>
      </c>
      <c r="C7" s="42">
        <v>1</v>
      </c>
      <c r="D7" s="30">
        <f t="shared" si="0"/>
        <v>4</v>
      </c>
      <c r="E7" s="14">
        <v>19</v>
      </c>
      <c r="F7" s="41">
        <v>3</v>
      </c>
      <c r="G7" s="46">
        <v>2</v>
      </c>
      <c r="H7" s="38">
        <f t="shared" si="1"/>
        <v>5</v>
      </c>
      <c r="I7" s="15">
        <v>69</v>
      </c>
      <c r="J7" s="41">
        <v>8</v>
      </c>
      <c r="K7" s="46">
        <v>8</v>
      </c>
      <c r="L7" s="38">
        <f t="shared" si="2"/>
        <v>16</v>
      </c>
    </row>
    <row r="8" spans="1:12">
      <c r="A8" s="14">
        <v>5</v>
      </c>
      <c r="B8" s="43">
        <v>3</v>
      </c>
      <c r="C8" s="42">
        <v>3</v>
      </c>
      <c r="D8" s="30">
        <f t="shared" si="0"/>
        <v>6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7</v>
      </c>
      <c r="K8" s="46">
        <v>5</v>
      </c>
      <c r="L8" s="38">
        <f t="shared" si="2"/>
        <v>12</v>
      </c>
    </row>
    <row r="9" spans="1:12">
      <c r="A9" s="14">
        <v>6</v>
      </c>
      <c r="B9" s="43">
        <v>7</v>
      </c>
      <c r="C9" s="42">
        <v>1</v>
      </c>
      <c r="D9" s="30">
        <f t="shared" si="0"/>
        <v>8</v>
      </c>
      <c r="E9" s="14">
        <v>21</v>
      </c>
      <c r="F9" s="41">
        <v>3</v>
      </c>
      <c r="G9" s="46">
        <v>5</v>
      </c>
      <c r="H9" s="38">
        <f t="shared" si="1"/>
        <v>8</v>
      </c>
      <c r="I9" s="15">
        <v>71</v>
      </c>
      <c r="J9" s="41">
        <v>3</v>
      </c>
      <c r="K9" s="46">
        <v>7</v>
      </c>
      <c r="L9" s="38">
        <f t="shared" si="2"/>
        <v>10</v>
      </c>
    </row>
    <row r="10" spans="1:12">
      <c r="A10" s="14">
        <v>7</v>
      </c>
      <c r="B10" s="43">
        <v>0</v>
      </c>
      <c r="C10" s="42">
        <v>7</v>
      </c>
      <c r="D10" s="30">
        <f t="shared" si="0"/>
        <v>7</v>
      </c>
      <c r="E10" s="14">
        <v>22</v>
      </c>
      <c r="F10" s="41">
        <v>2</v>
      </c>
      <c r="G10" s="46">
        <v>4</v>
      </c>
      <c r="H10" s="38">
        <f t="shared" si="1"/>
        <v>6</v>
      </c>
      <c r="I10" s="15">
        <v>72</v>
      </c>
      <c r="J10" s="41">
        <v>6</v>
      </c>
      <c r="K10" s="46">
        <v>4</v>
      </c>
      <c r="L10" s="38">
        <f t="shared" si="2"/>
        <v>10</v>
      </c>
    </row>
    <row r="11" spans="1:12">
      <c r="A11" s="14">
        <v>8</v>
      </c>
      <c r="B11" s="43">
        <v>6</v>
      </c>
      <c r="C11" s="42">
        <v>1</v>
      </c>
      <c r="D11" s="30">
        <f t="shared" si="0"/>
        <v>7</v>
      </c>
      <c r="E11" s="14">
        <v>23</v>
      </c>
      <c r="F11" s="41">
        <v>4</v>
      </c>
      <c r="G11" s="46">
        <v>3</v>
      </c>
      <c r="H11" s="38">
        <f t="shared" si="1"/>
        <v>7</v>
      </c>
      <c r="I11" s="15">
        <v>73</v>
      </c>
      <c r="J11" s="41">
        <v>4</v>
      </c>
      <c r="K11" s="46">
        <v>5</v>
      </c>
      <c r="L11" s="38">
        <f t="shared" si="2"/>
        <v>9</v>
      </c>
    </row>
    <row r="12" spans="1:12">
      <c r="A12" s="14">
        <v>9</v>
      </c>
      <c r="B12" s="43">
        <v>1</v>
      </c>
      <c r="C12" s="42">
        <v>2</v>
      </c>
      <c r="D12" s="30">
        <f t="shared" si="0"/>
        <v>3</v>
      </c>
      <c r="E12" s="14">
        <v>24</v>
      </c>
      <c r="F12" s="41">
        <v>3</v>
      </c>
      <c r="G12" s="46">
        <v>0</v>
      </c>
      <c r="H12" s="38">
        <f t="shared" si="1"/>
        <v>3</v>
      </c>
      <c r="I12" s="15">
        <v>74</v>
      </c>
      <c r="J12" s="41">
        <v>2</v>
      </c>
      <c r="K12" s="46">
        <v>3</v>
      </c>
      <c r="L12" s="38">
        <f t="shared" si="2"/>
        <v>5</v>
      </c>
    </row>
    <row r="13" spans="1:12">
      <c r="A13" s="14">
        <v>10</v>
      </c>
      <c r="B13" s="43">
        <v>3</v>
      </c>
      <c r="C13" s="42">
        <v>1</v>
      </c>
      <c r="D13" s="30">
        <f t="shared" si="0"/>
        <v>4</v>
      </c>
      <c r="E13" s="14">
        <v>25</v>
      </c>
      <c r="F13" s="41">
        <v>3</v>
      </c>
      <c r="G13" s="46">
        <v>4</v>
      </c>
      <c r="H13" s="38">
        <f t="shared" si="1"/>
        <v>7</v>
      </c>
      <c r="I13" s="15">
        <v>75</v>
      </c>
      <c r="J13" s="41">
        <v>4</v>
      </c>
      <c r="K13" s="46">
        <v>6</v>
      </c>
      <c r="L13" s="38">
        <f t="shared" si="2"/>
        <v>10</v>
      </c>
    </row>
    <row r="14" spans="1:12">
      <c r="A14" s="14">
        <v>11</v>
      </c>
      <c r="B14" s="43">
        <v>2</v>
      </c>
      <c r="C14" s="42">
        <v>0</v>
      </c>
      <c r="D14" s="30">
        <f t="shared" si="0"/>
        <v>2</v>
      </c>
      <c r="E14" s="14">
        <v>26</v>
      </c>
      <c r="F14" s="41">
        <v>2</v>
      </c>
      <c r="G14" s="46">
        <v>5</v>
      </c>
      <c r="H14" s="38">
        <f t="shared" si="1"/>
        <v>7</v>
      </c>
      <c r="I14" s="15">
        <v>76</v>
      </c>
      <c r="J14" s="41">
        <v>3</v>
      </c>
      <c r="K14" s="46">
        <v>7</v>
      </c>
      <c r="L14" s="38">
        <f t="shared" si="2"/>
        <v>10</v>
      </c>
    </row>
    <row r="15" spans="1:12">
      <c r="A15" s="14">
        <v>12</v>
      </c>
      <c r="B15" s="43">
        <v>3</v>
      </c>
      <c r="C15" s="42">
        <v>2</v>
      </c>
      <c r="D15" s="30">
        <f t="shared" si="0"/>
        <v>5</v>
      </c>
      <c r="E15" s="14">
        <v>27</v>
      </c>
      <c r="F15" s="41">
        <v>4</v>
      </c>
      <c r="G15" s="46">
        <v>6</v>
      </c>
      <c r="H15" s="38">
        <f t="shared" si="1"/>
        <v>10</v>
      </c>
      <c r="I15" s="15">
        <v>77</v>
      </c>
      <c r="J15" s="41">
        <v>3</v>
      </c>
      <c r="K15" s="46">
        <v>3</v>
      </c>
      <c r="L15" s="38">
        <f t="shared" si="2"/>
        <v>6</v>
      </c>
    </row>
    <row r="16" spans="1:12">
      <c r="A16" s="14">
        <v>13</v>
      </c>
      <c r="B16" s="43">
        <v>2</v>
      </c>
      <c r="C16" s="42">
        <v>1</v>
      </c>
      <c r="D16" s="30">
        <f t="shared" si="0"/>
        <v>3</v>
      </c>
      <c r="E16" s="14">
        <v>28</v>
      </c>
      <c r="F16" s="43">
        <v>6</v>
      </c>
      <c r="G16" s="47">
        <v>3</v>
      </c>
      <c r="H16" s="38">
        <f t="shared" si="1"/>
        <v>9</v>
      </c>
      <c r="I16" s="15">
        <v>78</v>
      </c>
      <c r="J16" s="41">
        <v>5</v>
      </c>
      <c r="K16" s="46">
        <v>4</v>
      </c>
      <c r="L16" s="38">
        <f t="shared" si="2"/>
        <v>9</v>
      </c>
    </row>
    <row r="17" spans="1:12" ht="14.25" thickBot="1">
      <c r="A17" s="24">
        <v>14</v>
      </c>
      <c r="B17" s="44">
        <v>2</v>
      </c>
      <c r="C17" s="45">
        <v>0</v>
      </c>
      <c r="D17" s="33">
        <f t="shared" si="0"/>
        <v>2</v>
      </c>
      <c r="E17" s="14">
        <v>29</v>
      </c>
      <c r="F17" s="43">
        <v>5</v>
      </c>
      <c r="G17" s="47">
        <v>5</v>
      </c>
      <c r="H17" s="38">
        <f t="shared" si="1"/>
        <v>10</v>
      </c>
      <c r="I17" s="15">
        <v>79</v>
      </c>
      <c r="J17" s="41">
        <v>5</v>
      </c>
      <c r="K17" s="46">
        <v>5</v>
      </c>
      <c r="L17" s="38">
        <f t="shared" si="2"/>
        <v>10</v>
      </c>
    </row>
    <row r="18" spans="1:12" ht="15" thickTop="1" thickBot="1">
      <c r="A18" s="23" t="s">
        <v>6</v>
      </c>
      <c r="B18" s="34">
        <f>SUM(B3:B17)</f>
        <v>50</v>
      </c>
      <c r="C18" s="35">
        <f>SUM(C3:C17)</f>
        <v>31</v>
      </c>
      <c r="D18" s="36">
        <f>SUM(B18:C18)</f>
        <v>81</v>
      </c>
      <c r="E18" s="14">
        <v>30</v>
      </c>
      <c r="F18" s="43">
        <v>3</v>
      </c>
      <c r="G18" s="47">
        <v>5</v>
      </c>
      <c r="H18" s="38">
        <f t="shared" si="1"/>
        <v>8</v>
      </c>
      <c r="I18" s="15">
        <v>80</v>
      </c>
      <c r="J18" s="41">
        <v>9</v>
      </c>
      <c r="K18" s="46">
        <v>3</v>
      </c>
      <c r="L18" s="38">
        <f t="shared" si="2"/>
        <v>12</v>
      </c>
    </row>
    <row r="19" spans="1:12">
      <c r="E19" s="14">
        <v>31</v>
      </c>
      <c r="F19" s="43">
        <v>5</v>
      </c>
      <c r="G19" s="47">
        <v>6</v>
      </c>
      <c r="H19" s="38">
        <f t="shared" si="1"/>
        <v>11</v>
      </c>
      <c r="I19" s="15">
        <v>81</v>
      </c>
      <c r="J19" s="41">
        <v>0</v>
      </c>
      <c r="K19" s="46">
        <v>8</v>
      </c>
      <c r="L19" s="38">
        <f t="shared" si="2"/>
        <v>8</v>
      </c>
    </row>
    <row r="20" spans="1:12">
      <c r="E20" s="14">
        <v>32</v>
      </c>
      <c r="F20" s="43">
        <v>3</v>
      </c>
      <c r="G20" s="47">
        <v>5</v>
      </c>
      <c r="H20" s="38">
        <f t="shared" si="1"/>
        <v>8</v>
      </c>
      <c r="I20" s="15">
        <v>82</v>
      </c>
      <c r="J20" s="41">
        <v>6</v>
      </c>
      <c r="K20" s="46">
        <v>3</v>
      </c>
      <c r="L20" s="38">
        <f t="shared" si="2"/>
        <v>9</v>
      </c>
    </row>
    <row r="21" spans="1:12">
      <c r="E21" s="14">
        <v>33</v>
      </c>
      <c r="F21" s="43">
        <v>10</v>
      </c>
      <c r="G21" s="47">
        <v>3</v>
      </c>
      <c r="H21" s="38">
        <f t="shared" si="1"/>
        <v>13</v>
      </c>
      <c r="I21" s="15">
        <v>83</v>
      </c>
      <c r="J21" s="41">
        <v>4</v>
      </c>
      <c r="K21" s="46">
        <v>6</v>
      </c>
      <c r="L21" s="38">
        <f t="shared" si="2"/>
        <v>10</v>
      </c>
    </row>
    <row r="22" spans="1:12">
      <c r="E22" s="14">
        <v>34</v>
      </c>
      <c r="F22" s="43">
        <v>6</v>
      </c>
      <c r="G22" s="47">
        <v>6</v>
      </c>
      <c r="H22" s="38">
        <f t="shared" si="1"/>
        <v>12</v>
      </c>
      <c r="I22" s="15">
        <v>84</v>
      </c>
      <c r="J22" s="43">
        <v>1</v>
      </c>
      <c r="K22" s="47">
        <v>4</v>
      </c>
      <c r="L22" s="38">
        <f t="shared" si="2"/>
        <v>5</v>
      </c>
    </row>
    <row r="23" spans="1:12">
      <c r="E23" s="14">
        <v>35</v>
      </c>
      <c r="F23" s="43">
        <v>3</v>
      </c>
      <c r="G23" s="47">
        <v>6</v>
      </c>
      <c r="H23" s="38">
        <f t="shared" si="1"/>
        <v>9</v>
      </c>
      <c r="I23" s="15">
        <v>85</v>
      </c>
      <c r="J23" s="43">
        <v>1</v>
      </c>
      <c r="K23" s="47">
        <v>5</v>
      </c>
      <c r="L23" s="38">
        <f t="shared" si="2"/>
        <v>6</v>
      </c>
    </row>
    <row r="24" spans="1:12">
      <c r="E24" s="14">
        <v>36</v>
      </c>
      <c r="F24" s="43">
        <v>8</v>
      </c>
      <c r="G24" s="47">
        <v>8</v>
      </c>
      <c r="H24" s="38">
        <f t="shared" si="1"/>
        <v>16</v>
      </c>
      <c r="I24" s="15">
        <v>86</v>
      </c>
      <c r="J24" s="43">
        <v>0</v>
      </c>
      <c r="K24" s="47">
        <v>4</v>
      </c>
      <c r="L24" s="38">
        <f t="shared" si="2"/>
        <v>4</v>
      </c>
    </row>
    <row r="25" spans="1:12">
      <c r="E25" s="14">
        <v>37</v>
      </c>
      <c r="F25" s="43">
        <v>7</v>
      </c>
      <c r="G25" s="47">
        <v>7</v>
      </c>
      <c r="H25" s="38">
        <f t="shared" si="1"/>
        <v>14</v>
      </c>
      <c r="I25" s="15">
        <v>87</v>
      </c>
      <c r="J25" s="43">
        <v>2</v>
      </c>
      <c r="K25" s="47">
        <v>7</v>
      </c>
      <c r="L25" s="38">
        <f t="shared" si="2"/>
        <v>9</v>
      </c>
    </row>
    <row r="26" spans="1:12">
      <c r="E26" s="14">
        <v>38</v>
      </c>
      <c r="F26" s="43">
        <v>5</v>
      </c>
      <c r="G26" s="47">
        <v>8</v>
      </c>
      <c r="H26" s="38">
        <f t="shared" si="1"/>
        <v>13</v>
      </c>
      <c r="I26" s="15">
        <v>88</v>
      </c>
      <c r="J26" s="43">
        <v>1</v>
      </c>
      <c r="K26" s="47">
        <v>2</v>
      </c>
      <c r="L26" s="38">
        <f t="shared" si="2"/>
        <v>3</v>
      </c>
    </row>
    <row r="27" spans="1:12">
      <c r="E27" s="14">
        <v>39</v>
      </c>
      <c r="F27" s="43">
        <v>7</v>
      </c>
      <c r="G27" s="47">
        <v>9</v>
      </c>
      <c r="H27" s="38">
        <f t="shared" si="1"/>
        <v>16</v>
      </c>
      <c r="I27" s="15">
        <v>89</v>
      </c>
      <c r="J27" s="43">
        <v>1</v>
      </c>
      <c r="K27" s="47">
        <v>5</v>
      </c>
      <c r="L27" s="38">
        <f t="shared" si="2"/>
        <v>6</v>
      </c>
    </row>
    <row r="28" spans="1:12">
      <c r="E28" s="14">
        <v>40</v>
      </c>
      <c r="F28" s="43">
        <v>10</v>
      </c>
      <c r="G28" s="47">
        <v>4</v>
      </c>
      <c r="H28" s="38">
        <f t="shared" si="1"/>
        <v>14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9</v>
      </c>
      <c r="G29" s="47">
        <v>7</v>
      </c>
      <c r="H29" s="38">
        <f t="shared" si="1"/>
        <v>16</v>
      </c>
      <c r="I29" s="15">
        <v>91</v>
      </c>
      <c r="J29" s="43">
        <v>1</v>
      </c>
      <c r="K29" s="47">
        <v>1</v>
      </c>
      <c r="L29" s="38">
        <f t="shared" si="2"/>
        <v>2</v>
      </c>
    </row>
    <row r="30" spans="1:12">
      <c r="E30" s="14">
        <v>42</v>
      </c>
      <c r="F30" s="43">
        <v>5</v>
      </c>
      <c r="G30" s="47">
        <v>3</v>
      </c>
      <c r="H30" s="38">
        <f t="shared" si="1"/>
        <v>8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9</v>
      </c>
      <c r="G31" s="47">
        <v>4</v>
      </c>
      <c r="H31" s="38">
        <f t="shared" si="1"/>
        <v>13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6</v>
      </c>
      <c r="G32" s="47">
        <v>7</v>
      </c>
      <c r="H32" s="38">
        <f t="shared" si="1"/>
        <v>13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11</v>
      </c>
      <c r="G33" s="47">
        <v>4</v>
      </c>
      <c r="H33" s="38">
        <f t="shared" si="1"/>
        <v>15</v>
      </c>
      <c r="I33" s="15">
        <v>95</v>
      </c>
      <c r="J33" s="43">
        <v>0</v>
      </c>
      <c r="K33" s="47">
        <v>2</v>
      </c>
      <c r="L33" s="38">
        <f t="shared" si="2"/>
        <v>2</v>
      </c>
    </row>
    <row r="34" spans="5:12">
      <c r="E34" s="14">
        <v>46</v>
      </c>
      <c r="F34" s="43">
        <v>5</v>
      </c>
      <c r="G34" s="47">
        <v>2</v>
      </c>
      <c r="H34" s="38">
        <f t="shared" si="1"/>
        <v>7</v>
      </c>
      <c r="I34" s="15">
        <v>96</v>
      </c>
      <c r="J34" s="43">
        <v>0</v>
      </c>
      <c r="K34" s="47">
        <v>2</v>
      </c>
      <c r="L34" s="38">
        <f t="shared" si="2"/>
        <v>2</v>
      </c>
    </row>
    <row r="35" spans="5:12">
      <c r="E35" s="14">
        <v>47</v>
      </c>
      <c r="F35" s="43">
        <v>4</v>
      </c>
      <c r="G35" s="47">
        <v>8</v>
      </c>
      <c r="H35" s="38">
        <f t="shared" si="1"/>
        <v>12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4</v>
      </c>
      <c r="G36" s="47">
        <v>7</v>
      </c>
      <c r="H36" s="38">
        <f t="shared" si="1"/>
        <v>11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3</v>
      </c>
      <c r="H37" s="38">
        <f t="shared" si="1"/>
        <v>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8</v>
      </c>
      <c r="G38" s="47">
        <v>2</v>
      </c>
      <c r="H38" s="38">
        <f t="shared" si="1"/>
        <v>10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4</v>
      </c>
      <c r="H39" s="38">
        <f t="shared" si="1"/>
        <v>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5</v>
      </c>
      <c r="H40" s="38">
        <f t="shared" si="1"/>
        <v>12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</v>
      </c>
      <c r="G41" s="47">
        <v>4</v>
      </c>
      <c r="H41" s="38">
        <f t="shared" si="1"/>
        <v>13</v>
      </c>
      <c r="I41" s="15">
        <v>103</v>
      </c>
      <c r="J41" s="43">
        <v>0</v>
      </c>
      <c r="K41" s="47">
        <v>1</v>
      </c>
      <c r="L41" s="38">
        <f t="shared" si="2"/>
        <v>1</v>
      </c>
    </row>
    <row r="42" spans="5:12">
      <c r="E42" s="14">
        <v>54</v>
      </c>
      <c r="F42" s="43">
        <v>4</v>
      </c>
      <c r="G42" s="47">
        <v>1</v>
      </c>
      <c r="H42" s="38">
        <f t="shared" si="1"/>
        <v>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</v>
      </c>
      <c r="G43" s="47">
        <v>7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3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0</v>
      </c>
      <c r="H45" s="38">
        <f t="shared" si="1"/>
        <v>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6</v>
      </c>
      <c r="H46" s="38">
        <f t="shared" si="1"/>
        <v>9</v>
      </c>
      <c r="I46" s="24">
        <v>108</v>
      </c>
      <c r="J46" s="86">
        <v>0</v>
      </c>
      <c r="K46" s="72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9</v>
      </c>
      <c r="G47" s="47">
        <v>3</v>
      </c>
      <c r="H47" s="38">
        <f t="shared" si="1"/>
        <v>12</v>
      </c>
      <c r="I47" s="25" t="s">
        <v>6</v>
      </c>
      <c r="J47" s="66">
        <f>SUM(J3:J46)</f>
        <v>96</v>
      </c>
      <c r="K47" s="84">
        <f>SUM(K3:K46)</f>
        <v>142</v>
      </c>
      <c r="L47" s="40">
        <f>SUM(J47:K47)</f>
        <v>238</v>
      </c>
    </row>
    <row r="48" spans="5:12">
      <c r="E48" s="14">
        <v>60</v>
      </c>
      <c r="F48" s="43">
        <v>0</v>
      </c>
      <c r="G48" s="47">
        <v>7</v>
      </c>
      <c r="H48" s="38">
        <f t="shared" si="1"/>
        <v>7</v>
      </c>
    </row>
    <row r="49" spans="5:12" ht="14.25" thickBot="1">
      <c r="E49" s="14">
        <v>61</v>
      </c>
      <c r="F49" s="43">
        <v>8</v>
      </c>
      <c r="G49" s="47">
        <v>6</v>
      </c>
      <c r="H49" s="38">
        <f t="shared" si="1"/>
        <v>14</v>
      </c>
      <c r="J49" s="4" t="s">
        <v>34</v>
      </c>
      <c r="K49" s="10"/>
      <c r="L49" s="10"/>
    </row>
    <row r="50" spans="5:12">
      <c r="E50" s="14">
        <v>62</v>
      </c>
      <c r="F50" s="43">
        <v>7</v>
      </c>
      <c r="G50" s="47">
        <v>8</v>
      </c>
      <c r="H50" s="38">
        <f t="shared" si="1"/>
        <v>15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7</v>
      </c>
      <c r="G51" s="47">
        <v>8</v>
      </c>
      <c r="H51" s="38">
        <f t="shared" si="1"/>
        <v>15</v>
      </c>
      <c r="J51" s="76">
        <f>SUM(B18,F53,J47)</f>
        <v>403</v>
      </c>
      <c r="K51" s="77">
        <f>SUM(C18,G53,K47)</f>
        <v>407</v>
      </c>
      <c r="L51" s="78">
        <f>SUM(J51:K51)</f>
        <v>810</v>
      </c>
    </row>
    <row r="52" spans="5:12" ht="14.25" thickBot="1">
      <c r="E52" s="24">
        <v>64</v>
      </c>
      <c r="F52" s="44">
        <v>9</v>
      </c>
      <c r="G52" s="48">
        <v>6</v>
      </c>
      <c r="H52" s="33">
        <f t="shared" si="1"/>
        <v>15</v>
      </c>
    </row>
    <row r="53" spans="5:12" ht="15" thickTop="1" thickBot="1">
      <c r="E53" s="23" t="s">
        <v>6</v>
      </c>
      <c r="F53" s="39">
        <f>SUM(F3:F52)</f>
        <v>257</v>
      </c>
      <c r="G53" s="39">
        <f>SUM(G3:G52)</f>
        <v>234</v>
      </c>
      <c r="H53" s="40">
        <f>SUM(F53:G53)</f>
        <v>491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L53"/>
  <sheetViews>
    <sheetView zoomScaleNormal="67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99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3</v>
      </c>
      <c r="D3" s="28">
        <f>SUM(B3:C3)</f>
        <v>3</v>
      </c>
      <c r="E3" s="19">
        <v>15</v>
      </c>
      <c r="F3" s="49">
        <v>0</v>
      </c>
      <c r="G3" s="46">
        <v>2</v>
      </c>
      <c r="H3" s="37">
        <f>SUM(F3:G3)</f>
        <v>2</v>
      </c>
      <c r="I3" s="20">
        <v>65</v>
      </c>
      <c r="J3" s="49">
        <v>6</v>
      </c>
      <c r="K3" s="46">
        <v>7</v>
      </c>
      <c r="L3" s="37">
        <f>SUM(J3:K3)</f>
        <v>13</v>
      </c>
    </row>
    <row r="4" spans="1:12">
      <c r="A4" s="14">
        <v>1</v>
      </c>
      <c r="B4" s="43">
        <v>2</v>
      </c>
      <c r="C4" s="42">
        <v>0</v>
      </c>
      <c r="D4" s="30">
        <f t="shared" ref="D4:D17" si="0">SUM(B4:C4)</f>
        <v>2</v>
      </c>
      <c r="E4" s="14">
        <v>16</v>
      </c>
      <c r="F4" s="41">
        <v>3</v>
      </c>
      <c r="G4" s="46">
        <v>1</v>
      </c>
      <c r="H4" s="38">
        <f t="shared" ref="H4:H52" si="1">SUM(F4:G4)</f>
        <v>4</v>
      </c>
      <c r="I4" s="15">
        <v>66</v>
      </c>
      <c r="J4" s="41">
        <v>2</v>
      </c>
      <c r="K4" s="46">
        <v>4</v>
      </c>
      <c r="L4" s="38">
        <f t="shared" ref="L4:L46" si="2">SUM(J4:K4)</f>
        <v>6</v>
      </c>
    </row>
    <row r="5" spans="1:12">
      <c r="A5" s="14">
        <v>2</v>
      </c>
      <c r="B5" s="43">
        <v>2</v>
      </c>
      <c r="C5" s="42">
        <v>0</v>
      </c>
      <c r="D5" s="30">
        <f t="shared" si="0"/>
        <v>2</v>
      </c>
      <c r="E5" s="14">
        <v>17</v>
      </c>
      <c r="F5" s="41">
        <v>2</v>
      </c>
      <c r="G5" s="46">
        <v>0</v>
      </c>
      <c r="H5" s="38">
        <f t="shared" si="1"/>
        <v>2</v>
      </c>
      <c r="I5" s="15">
        <v>67</v>
      </c>
      <c r="J5" s="41">
        <v>5</v>
      </c>
      <c r="K5" s="46">
        <v>2</v>
      </c>
      <c r="L5" s="38">
        <f t="shared" si="2"/>
        <v>7</v>
      </c>
    </row>
    <row r="6" spans="1:12">
      <c r="A6" s="14">
        <v>3</v>
      </c>
      <c r="B6" s="43">
        <v>0</v>
      </c>
      <c r="C6" s="42">
        <v>0</v>
      </c>
      <c r="D6" s="30">
        <f t="shared" si="0"/>
        <v>0</v>
      </c>
      <c r="E6" s="14">
        <v>18</v>
      </c>
      <c r="F6" s="41">
        <v>1</v>
      </c>
      <c r="G6" s="46">
        <v>0</v>
      </c>
      <c r="H6" s="38">
        <f t="shared" si="1"/>
        <v>1</v>
      </c>
      <c r="I6" s="15">
        <v>68</v>
      </c>
      <c r="J6" s="41">
        <v>2</v>
      </c>
      <c r="K6" s="46">
        <v>0</v>
      </c>
      <c r="L6" s="38">
        <f t="shared" si="2"/>
        <v>2</v>
      </c>
    </row>
    <row r="7" spans="1:12">
      <c r="A7" s="14">
        <v>4</v>
      </c>
      <c r="B7" s="43">
        <v>2</v>
      </c>
      <c r="C7" s="42">
        <v>4</v>
      </c>
      <c r="D7" s="30">
        <f t="shared" si="0"/>
        <v>6</v>
      </c>
      <c r="E7" s="14">
        <v>19</v>
      </c>
      <c r="F7" s="41">
        <v>1</v>
      </c>
      <c r="G7" s="46">
        <v>6</v>
      </c>
      <c r="H7" s="38">
        <f t="shared" si="1"/>
        <v>7</v>
      </c>
      <c r="I7" s="15">
        <v>69</v>
      </c>
      <c r="J7" s="41">
        <v>3</v>
      </c>
      <c r="K7" s="46">
        <v>6</v>
      </c>
      <c r="L7" s="38">
        <f t="shared" si="2"/>
        <v>9</v>
      </c>
    </row>
    <row r="8" spans="1:12">
      <c r="A8" s="14">
        <v>5</v>
      </c>
      <c r="B8" s="43">
        <v>2</v>
      </c>
      <c r="C8" s="42">
        <v>0</v>
      </c>
      <c r="D8" s="30">
        <f t="shared" si="0"/>
        <v>2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2</v>
      </c>
      <c r="K8" s="46">
        <v>0</v>
      </c>
      <c r="L8" s="38">
        <f t="shared" si="2"/>
        <v>2</v>
      </c>
    </row>
    <row r="9" spans="1:12">
      <c r="A9" s="14">
        <v>6</v>
      </c>
      <c r="B9" s="43">
        <v>2</v>
      </c>
      <c r="C9" s="42">
        <v>1</v>
      </c>
      <c r="D9" s="30">
        <f t="shared" si="0"/>
        <v>3</v>
      </c>
      <c r="E9" s="14">
        <v>21</v>
      </c>
      <c r="F9" s="41">
        <v>1</v>
      </c>
      <c r="G9" s="46">
        <v>6</v>
      </c>
      <c r="H9" s="38">
        <f t="shared" si="1"/>
        <v>7</v>
      </c>
      <c r="I9" s="15">
        <v>71</v>
      </c>
      <c r="J9" s="41">
        <v>0</v>
      </c>
      <c r="K9" s="46">
        <v>3</v>
      </c>
      <c r="L9" s="38">
        <f t="shared" si="2"/>
        <v>3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6</v>
      </c>
      <c r="G10" s="46">
        <v>3</v>
      </c>
      <c r="H10" s="38">
        <f t="shared" si="1"/>
        <v>9</v>
      </c>
      <c r="I10" s="15">
        <v>72</v>
      </c>
      <c r="J10" s="41">
        <v>2</v>
      </c>
      <c r="K10" s="46">
        <v>0</v>
      </c>
      <c r="L10" s="38">
        <f t="shared" si="2"/>
        <v>2</v>
      </c>
    </row>
    <row r="11" spans="1:12">
      <c r="A11" s="14">
        <v>8</v>
      </c>
      <c r="B11" s="43">
        <v>1</v>
      </c>
      <c r="C11" s="42">
        <v>4</v>
      </c>
      <c r="D11" s="30">
        <f t="shared" si="0"/>
        <v>5</v>
      </c>
      <c r="E11" s="14">
        <v>23</v>
      </c>
      <c r="F11" s="41">
        <v>4</v>
      </c>
      <c r="G11" s="46">
        <v>1</v>
      </c>
      <c r="H11" s="38">
        <f t="shared" si="1"/>
        <v>5</v>
      </c>
      <c r="I11" s="15">
        <v>73</v>
      </c>
      <c r="J11" s="41">
        <v>2</v>
      </c>
      <c r="K11" s="46">
        <v>3</v>
      </c>
      <c r="L11" s="38">
        <f t="shared" si="2"/>
        <v>5</v>
      </c>
    </row>
    <row r="12" spans="1:12">
      <c r="A12" s="14">
        <v>9</v>
      </c>
      <c r="B12" s="43">
        <v>0</v>
      </c>
      <c r="C12" s="42">
        <v>2</v>
      </c>
      <c r="D12" s="30">
        <f t="shared" si="0"/>
        <v>2</v>
      </c>
      <c r="E12" s="14">
        <v>24</v>
      </c>
      <c r="F12" s="41">
        <v>6</v>
      </c>
      <c r="G12" s="46">
        <v>8</v>
      </c>
      <c r="H12" s="38">
        <f t="shared" si="1"/>
        <v>14</v>
      </c>
      <c r="I12" s="15">
        <v>74</v>
      </c>
      <c r="J12" s="41">
        <v>1</v>
      </c>
      <c r="K12" s="46">
        <v>3</v>
      </c>
      <c r="L12" s="38">
        <f t="shared" si="2"/>
        <v>4</v>
      </c>
    </row>
    <row r="13" spans="1:12">
      <c r="A13" s="14">
        <v>10</v>
      </c>
      <c r="B13" s="43">
        <v>2</v>
      </c>
      <c r="C13" s="42">
        <v>2</v>
      </c>
      <c r="D13" s="30">
        <f t="shared" si="0"/>
        <v>4</v>
      </c>
      <c r="E13" s="14">
        <v>25</v>
      </c>
      <c r="F13" s="41">
        <v>4</v>
      </c>
      <c r="G13" s="46">
        <v>2</v>
      </c>
      <c r="H13" s="38">
        <f t="shared" si="1"/>
        <v>6</v>
      </c>
      <c r="I13" s="15">
        <v>75</v>
      </c>
      <c r="J13" s="41">
        <v>1</v>
      </c>
      <c r="K13" s="46">
        <v>2</v>
      </c>
      <c r="L13" s="38">
        <f t="shared" si="2"/>
        <v>3</v>
      </c>
    </row>
    <row r="14" spans="1:12">
      <c r="A14" s="14">
        <v>11</v>
      </c>
      <c r="B14" s="43">
        <v>3</v>
      </c>
      <c r="C14" s="42">
        <v>3</v>
      </c>
      <c r="D14" s="30">
        <f t="shared" si="0"/>
        <v>6</v>
      </c>
      <c r="E14" s="14">
        <v>26</v>
      </c>
      <c r="F14" s="41">
        <v>6</v>
      </c>
      <c r="G14" s="46">
        <v>9</v>
      </c>
      <c r="H14" s="38">
        <f t="shared" si="1"/>
        <v>15</v>
      </c>
      <c r="I14" s="15">
        <v>76</v>
      </c>
      <c r="J14" s="41">
        <v>2</v>
      </c>
      <c r="K14" s="46">
        <v>0</v>
      </c>
      <c r="L14" s="38">
        <f t="shared" si="2"/>
        <v>2</v>
      </c>
    </row>
    <row r="15" spans="1:12">
      <c r="A15" s="14">
        <v>12</v>
      </c>
      <c r="B15" s="43">
        <v>1</v>
      </c>
      <c r="C15" s="42">
        <v>2</v>
      </c>
      <c r="D15" s="30">
        <f t="shared" si="0"/>
        <v>3</v>
      </c>
      <c r="E15" s="14">
        <v>27</v>
      </c>
      <c r="F15" s="41">
        <v>3</v>
      </c>
      <c r="G15" s="46">
        <v>3</v>
      </c>
      <c r="H15" s="38">
        <f t="shared" si="1"/>
        <v>6</v>
      </c>
      <c r="I15" s="15">
        <v>77</v>
      </c>
      <c r="J15" s="41">
        <v>2</v>
      </c>
      <c r="K15" s="46">
        <v>0</v>
      </c>
      <c r="L15" s="38">
        <f t="shared" si="2"/>
        <v>2</v>
      </c>
    </row>
    <row r="16" spans="1:12">
      <c r="A16" s="14">
        <v>13</v>
      </c>
      <c r="B16" s="43">
        <v>2</v>
      </c>
      <c r="C16" s="42">
        <v>0</v>
      </c>
      <c r="D16" s="30">
        <f t="shared" si="0"/>
        <v>2</v>
      </c>
      <c r="E16" s="14">
        <v>28</v>
      </c>
      <c r="F16" s="43">
        <v>10</v>
      </c>
      <c r="G16" s="47">
        <v>6</v>
      </c>
      <c r="H16" s="38">
        <f t="shared" si="1"/>
        <v>16</v>
      </c>
      <c r="I16" s="15">
        <v>78</v>
      </c>
      <c r="J16" s="41">
        <v>1</v>
      </c>
      <c r="K16" s="46">
        <v>0</v>
      </c>
      <c r="L16" s="38">
        <f t="shared" si="2"/>
        <v>1</v>
      </c>
    </row>
    <row r="17" spans="1:12" ht="14.25" thickBot="1">
      <c r="A17" s="24">
        <v>14</v>
      </c>
      <c r="B17" s="44">
        <v>1</v>
      </c>
      <c r="C17" s="45">
        <v>0</v>
      </c>
      <c r="D17" s="33">
        <f t="shared" si="0"/>
        <v>1</v>
      </c>
      <c r="E17" s="14">
        <v>29</v>
      </c>
      <c r="F17" s="43">
        <v>2</v>
      </c>
      <c r="G17" s="47">
        <v>1</v>
      </c>
      <c r="H17" s="38">
        <f t="shared" si="1"/>
        <v>3</v>
      </c>
      <c r="I17" s="15">
        <v>79</v>
      </c>
      <c r="J17" s="41">
        <v>0</v>
      </c>
      <c r="K17" s="46">
        <v>3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20</v>
      </c>
      <c r="C18" s="35">
        <f>SUM(C3:C17)</f>
        <v>21</v>
      </c>
      <c r="D18" s="36">
        <f>SUM(B18:C18)</f>
        <v>41</v>
      </c>
      <c r="E18" s="14">
        <v>30</v>
      </c>
      <c r="F18" s="43">
        <v>1</v>
      </c>
      <c r="G18" s="47">
        <v>3</v>
      </c>
      <c r="H18" s="38">
        <f t="shared" si="1"/>
        <v>4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2</v>
      </c>
      <c r="G19" s="47">
        <v>4</v>
      </c>
      <c r="H19" s="38">
        <f t="shared" si="1"/>
        <v>6</v>
      </c>
      <c r="I19" s="15">
        <v>81</v>
      </c>
      <c r="J19" s="41">
        <v>0</v>
      </c>
      <c r="K19" s="46">
        <v>4</v>
      </c>
      <c r="L19" s="38">
        <f t="shared" si="2"/>
        <v>4</v>
      </c>
    </row>
    <row r="20" spans="1:12">
      <c r="E20" s="14">
        <v>32</v>
      </c>
      <c r="F20" s="43">
        <v>5</v>
      </c>
      <c r="G20" s="47">
        <v>1</v>
      </c>
      <c r="H20" s="38">
        <f t="shared" si="1"/>
        <v>6</v>
      </c>
      <c r="I20" s="15">
        <v>82</v>
      </c>
      <c r="J20" s="41">
        <v>0</v>
      </c>
      <c r="K20" s="46">
        <v>1</v>
      </c>
      <c r="L20" s="38">
        <f t="shared" si="2"/>
        <v>1</v>
      </c>
    </row>
    <row r="21" spans="1:12">
      <c r="E21" s="14">
        <v>33</v>
      </c>
      <c r="F21" s="43">
        <v>4</v>
      </c>
      <c r="G21" s="47">
        <v>3</v>
      </c>
      <c r="H21" s="38">
        <f t="shared" si="1"/>
        <v>7</v>
      </c>
      <c r="I21" s="15">
        <v>83</v>
      </c>
      <c r="J21" s="41">
        <v>1</v>
      </c>
      <c r="K21" s="46">
        <v>0</v>
      </c>
      <c r="L21" s="38">
        <f t="shared" si="2"/>
        <v>1</v>
      </c>
    </row>
    <row r="22" spans="1:12">
      <c r="E22" s="14">
        <v>34</v>
      </c>
      <c r="F22" s="43">
        <v>2</v>
      </c>
      <c r="G22" s="47">
        <v>0</v>
      </c>
      <c r="H22" s="38">
        <f t="shared" si="1"/>
        <v>2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2</v>
      </c>
      <c r="G23" s="47">
        <v>3</v>
      </c>
      <c r="H23" s="38">
        <f t="shared" si="1"/>
        <v>5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3</v>
      </c>
      <c r="G24" s="47">
        <v>3</v>
      </c>
      <c r="H24" s="38">
        <f t="shared" si="1"/>
        <v>6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2</v>
      </c>
      <c r="G25" s="47">
        <v>1</v>
      </c>
      <c r="H25" s="38">
        <f t="shared" si="1"/>
        <v>3</v>
      </c>
      <c r="I25" s="15">
        <v>87</v>
      </c>
      <c r="J25" s="43">
        <v>1</v>
      </c>
      <c r="K25" s="47">
        <v>0</v>
      </c>
      <c r="L25" s="38">
        <f t="shared" si="2"/>
        <v>1</v>
      </c>
    </row>
    <row r="26" spans="1:12">
      <c r="E26" s="14">
        <v>38</v>
      </c>
      <c r="F26" s="43">
        <v>2</v>
      </c>
      <c r="G26" s="47">
        <v>2</v>
      </c>
      <c r="H26" s="38">
        <f t="shared" si="1"/>
        <v>4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2</v>
      </c>
      <c r="G27" s="47">
        <v>3</v>
      </c>
      <c r="H27" s="38">
        <f t="shared" si="1"/>
        <v>5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4</v>
      </c>
      <c r="G28" s="47">
        <v>5</v>
      </c>
      <c r="H28" s="38">
        <f t="shared" si="1"/>
        <v>9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2</v>
      </c>
      <c r="G29" s="47">
        <v>4</v>
      </c>
      <c r="H29" s="38">
        <f t="shared" si="1"/>
        <v>6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0</v>
      </c>
      <c r="G30" s="47">
        <v>1</v>
      </c>
      <c r="H30" s="38">
        <f t="shared" si="1"/>
        <v>1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5</v>
      </c>
      <c r="G31" s="47">
        <v>2</v>
      </c>
      <c r="H31" s="38">
        <f t="shared" si="1"/>
        <v>7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</v>
      </c>
      <c r="G32" s="47">
        <v>1</v>
      </c>
      <c r="H32" s="38">
        <f t="shared" si="1"/>
        <v>2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</v>
      </c>
      <c r="G33" s="47">
        <v>2</v>
      </c>
      <c r="H33" s="38">
        <f t="shared" si="1"/>
        <v>3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1</v>
      </c>
      <c r="G34" s="47">
        <v>0</v>
      </c>
      <c r="H34" s="38">
        <f t="shared" si="1"/>
        <v>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2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0</v>
      </c>
      <c r="G36" s="47">
        <v>0</v>
      </c>
      <c r="H36" s="38">
        <f t="shared" si="1"/>
        <v>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3</v>
      </c>
      <c r="H37" s="38">
        <f t="shared" si="1"/>
        <v>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4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0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5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9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5</v>
      </c>
      <c r="H42" s="38">
        <f t="shared" si="1"/>
        <v>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15</v>
      </c>
      <c r="H43" s="38">
        <f t="shared" si="1"/>
        <v>16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5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5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9</v>
      </c>
      <c r="G46" s="47">
        <v>5</v>
      </c>
      <c r="H46" s="38">
        <f t="shared" si="1"/>
        <v>14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3</v>
      </c>
      <c r="H47" s="38">
        <f t="shared" si="1"/>
        <v>10</v>
      </c>
      <c r="I47" s="25" t="s">
        <v>6</v>
      </c>
      <c r="J47" s="36">
        <f>SUM(J3:J46)</f>
        <v>33</v>
      </c>
      <c r="K47" s="39">
        <f>SUM(K3:K46)</f>
        <v>42</v>
      </c>
      <c r="L47" s="40">
        <f>SUM(J47:K47)</f>
        <v>75</v>
      </c>
    </row>
    <row r="48" spans="5:12">
      <c r="E48" s="14">
        <v>60</v>
      </c>
      <c r="F48" s="43">
        <v>10</v>
      </c>
      <c r="G48" s="47">
        <v>7</v>
      </c>
      <c r="H48" s="38">
        <f t="shared" si="1"/>
        <v>17</v>
      </c>
    </row>
    <row r="49" spans="5:12" ht="14.25" thickBot="1">
      <c r="E49" s="14">
        <v>61</v>
      </c>
      <c r="F49" s="43">
        <v>9</v>
      </c>
      <c r="G49" s="47">
        <v>4</v>
      </c>
      <c r="H49" s="38">
        <f t="shared" si="1"/>
        <v>13</v>
      </c>
      <c r="J49" s="4" t="s">
        <v>98</v>
      </c>
      <c r="K49" s="10"/>
      <c r="L49" s="10"/>
    </row>
    <row r="50" spans="5:12">
      <c r="E50" s="14">
        <v>62</v>
      </c>
      <c r="F50" s="43">
        <v>9</v>
      </c>
      <c r="G50" s="47">
        <v>7</v>
      </c>
      <c r="H50" s="38">
        <f t="shared" si="1"/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6</v>
      </c>
      <c r="G51" s="47">
        <v>10</v>
      </c>
      <c r="H51" s="38">
        <f t="shared" si="1"/>
        <v>16</v>
      </c>
      <c r="J51" s="76">
        <f>SUM(B18,F53,J47)</f>
        <v>230</v>
      </c>
      <c r="K51" s="77">
        <f>SUM(C18,G53,K47)</f>
        <v>243</v>
      </c>
      <c r="L51" s="78">
        <f>SUM(J51:K51)</f>
        <v>473</v>
      </c>
    </row>
    <row r="52" spans="5:12" ht="14.25" thickBot="1">
      <c r="E52" s="24">
        <v>64</v>
      </c>
      <c r="F52" s="44">
        <v>10</v>
      </c>
      <c r="G52" s="48">
        <v>4</v>
      </c>
      <c r="H52" s="33">
        <f t="shared" si="1"/>
        <v>14</v>
      </c>
    </row>
    <row r="53" spans="5:12" ht="15" thickTop="1" thickBot="1">
      <c r="E53" s="23" t="s">
        <v>6</v>
      </c>
      <c r="F53" s="36">
        <f>SUM(F3:F52)</f>
        <v>177</v>
      </c>
      <c r="G53" s="39">
        <f>SUM(G3:G52)</f>
        <v>180</v>
      </c>
      <c r="H53" s="40">
        <f>SUM(F53:G53)</f>
        <v>357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L53"/>
  <sheetViews>
    <sheetView zoomScaleNormal="86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6</v>
      </c>
      <c r="D3" s="28">
        <f>SUM(B3:C3)</f>
        <v>9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0</v>
      </c>
      <c r="K3" s="46">
        <v>2</v>
      </c>
      <c r="L3" s="37">
        <f>SUM(J3:K3)</f>
        <v>2</v>
      </c>
    </row>
    <row r="4" spans="1:12">
      <c r="A4" s="14">
        <v>1</v>
      </c>
      <c r="B4" s="43">
        <v>1</v>
      </c>
      <c r="C4" s="42">
        <v>2</v>
      </c>
      <c r="D4" s="30">
        <f t="shared" ref="D4:D17" si="0">SUM(B4:C4)</f>
        <v>3</v>
      </c>
      <c r="E4" s="14">
        <v>16</v>
      </c>
      <c r="F4" s="41">
        <v>0</v>
      </c>
      <c r="G4" s="46">
        <v>1</v>
      </c>
      <c r="H4" s="38">
        <f t="shared" ref="H4:H52" si="1">SUM(F4:G4)</f>
        <v>1</v>
      </c>
      <c r="I4" s="15">
        <v>66</v>
      </c>
      <c r="J4" s="41">
        <v>1</v>
      </c>
      <c r="K4" s="46">
        <v>0</v>
      </c>
      <c r="L4" s="38">
        <f t="shared" ref="L4:L46" si="2">SUM(J4:K4)</f>
        <v>1</v>
      </c>
    </row>
    <row r="5" spans="1:12">
      <c r="A5" s="14">
        <v>2</v>
      </c>
      <c r="B5" s="43">
        <v>10</v>
      </c>
      <c r="C5" s="42">
        <v>2</v>
      </c>
      <c r="D5" s="30">
        <f t="shared" si="0"/>
        <v>12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0</v>
      </c>
      <c r="K5" s="46">
        <v>1</v>
      </c>
      <c r="L5" s="38">
        <f t="shared" si="2"/>
        <v>1</v>
      </c>
    </row>
    <row r="6" spans="1:12">
      <c r="A6" s="14">
        <v>3</v>
      </c>
      <c r="B6" s="43">
        <v>2</v>
      </c>
      <c r="C6" s="42">
        <v>5</v>
      </c>
      <c r="D6" s="30">
        <f t="shared" si="0"/>
        <v>7</v>
      </c>
      <c r="E6" s="14">
        <v>18</v>
      </c>
      <c r="F6" s="41">
        <v>2</v>
      </c>
      <c r="G6" s="46">
        <v>1</v>
      </c>
      <c r="H6" s="38">
        <f t="shared" si="1"/>
        <v>3</v>
      </c>
      <c r="I6" s="15">
        <v>68</v>
      </c>
      <c r="J6" s="41">
        <v>0</v>
      </c>
      <c r="K6" s="46">
        <v>1</v>
      </c>
      <c r="L6" s="38">
        <f t="shared" si="2"/>
        <v>1</v>
      </c>
    </row>
    <row r="7" spans="1:12">
      <c r="A7" s="14">
        <v>4</v>
      </c>
      <c r="B7" s="43">
        <v>3</v>
      </c>
      <c r="C7" s="42">
        <v>2</v>
      </c>
      <c r="D7" s="30">
        <f t="shared" si="0"/>
        <v>5</v>
      </c>
      <c r="E7" s="14">
        <v>19</v>
      </c>
      <c r="F7" s="41">
        <v>0</v>
      </c>
      <c r="G7" s="46">
        <v>2</v>
      </c>
      <c r="H7" s="38">
        <f t="shared" si="1"/>
        <v>2</v>
      </c>
      <c r="I7" s="15">
        <v>69</v>
      </c>
      <c r="J7" s="41">
        <v>0</v>
      </c>
      <c r="K7" s="46">
        <v>0</v>
      </c>
      <c r="L7" s="38">
        <f t="shared" si="2"/>
        <v>0</v>
      </c>
    </row>
    <row r="8" spans="1:12">
      <c r="A8" s="14">
        <v>5</v>
      </c>
      <c r="B8" s="43">
        <v>2</v>
      </c>
      <c r="C8" s="42">
        <v>5</v>
      </c>
      <c r="D8" s="30">
        <f t="shared" si="0"/>
        <v>7</v>
      </c>
      <c r="E8" s="14">
        <v>20</v>
      </c>
      <c r="F8" s="41">
        <v>1</v>
      </c>
      <c r="G8" s="46">
        <v>0</v>
      </c>
      <c r="H8" s="38">
        <f t="shared" si="1"/>
        <v>1</v>
      </c>
      <c r="I8" s="15">
        <v>70</v>
      </c>
      <c r="J8" s="41">
        <v>1</v>
      </c>
      <c r="K8" s="46">
        <v>0</v>
      </c>
      <c r="L8" s="38">
        <f t="shared" si="2"/>
        <v>1</v>
      </c>
    </row>
    <row r="9" spans="1:12">
      <c r="A9" s="14">
        <v>6</v>
      </c>
      <c r="B9" s="43">
        <v>4</v>
      </c>
      <c r="C9" s="42">
        <v>1</v>
      </c>
      <c r="D9" s="30">
        <f t="shared" si="0"/>
        <v>5</v>
      </c>
      <c r="E9" s="14">
        <v>21</v>
      </c>
      <c r="F9" s="41">
        <v>0</v>
      </c>
      <c r="G9" s="46">
        <v>0</v>
      </c>
      <c r="H9" s="38">
        <f t="shared" si="1"/>
        <v>0</v>
      </c>
      <c r="I9" s="15">
        <v>71</v>
      </c>
      <c r="J9" s="41">
        <v>0</v>
      </c>
      <c r="K9" s="46">
        <v>1</v>
      </c>
      <c r="L9" s="38">
        <f t="shared" si="2"/>
        <v>1</v>
      </c>
    </row>
    <row r="10" spans="1:12">
      <c r="A10" s="14">
        <v>7</v>
      </c>
      <c r="B10" s="43">
        <v>1</v>
      </c>
      <c r="C10" s="42">
        <v>3</v>
      </c>
      <c r="D10" s="30">
        <f t="shared" si="0"/>
        <v>4</v>
      </c>
      <c r="E10" s="14">
        <v>22</v>
      </c>
      <c r="F10" s="41">
        <v>1</v>
      </c>
      <c r="G10" s="46">
        <v>2</v>
      </c>
      <c r="H10" s="38">
        <f t="shared" si="1"/>
        <v>3</v>
      </c>
      <c r="I10" s="15">
        <v>72</v>
      </c>
      <c r="J10" s="41">
        <v>1</v>
      </c>
      <c r="K10" s="46">
        <v>2</v>
      </c>
      <c r="L10" s="38">
        <f t="shared" si="2"/>
        <v>3</v>
      </c>
    </row>
    <row r="11" spans="1:12">
      <c r="A11" s="14">
        <v>8</v>
      </c>
      <c r="B11" s="43">
        <v>3</v>
      </c>
      <c r="C11" s="42">
        <v>1</v>
      </c>
      <c r="D11" s="30">
        <f t="shared" si="0"/>
        <v>4</v>
      </c>
      <c r="E11" s="14">
        <v>23</v>
      </c>
      <c r="F11" s="41">
        <v>0</v>
      </c>
      <c r="G11" s="46">
        <v>1</v>
      </c>
      <c r="H11" s="38">
        <f t="shared" si="1"/>
        <v>1</v>
      </c>
      <c r="I11" s="15">
        <v>73</v>
      </c>
      <c r="J11" s="41">
        <v>0</v>
      </c>
      <c r="K11" s="46">
        <v>0</v>
      </c>
      <c r="L11" s="38">
        <f t="shared" si="2"/>
        <v>0</v>
      </c>
    </row>
    <row r="12" spans="1:12">
      <c r="A12" s="14">
        <v>9</v>
      </c>
      <c r="B12" s="43">
        <v>3</v>
      </c>
      <c r="C12" s="42">
        <v>1</v>
      </c>
      <c r="D12" s="30">
        <f t="shared" si="0"/>
        <v>4</v>
      </c>
      <c r="E12" s="14">
        <v>24</v>
      </c>
      <c r="F12" s="41">
        <v>2</v>
      </c>
      <c r="G12" s="46">
        <v>1</v>
      </c>
      <c r="H12" s="38">
        <f t="shared" si="1"/>
        <v>3</v>
      </c>
      <c r="I12" s="15">
        <v>74</v>
      </c>
      <c r="J12" s="41">
        <v>0</v>
      </c>
      <c r="K12" s="46">
        <v>1</v>
      </c>
      <c r="L12" s="38">
        <f t="shared" si="2"/>
        <v>1</v>
      </c>
    </row>
    <row r="13" spans="1:12">
      <c r="A13" s="14">
        <v>10</v>
      </c>
      <c r="B13" s="43">
        <v>2</v>
      </c>
      <c r="C13" s="42">
        <v>3</v>
      </c>
      <c r="D13" s="30">
        <f t="shared" si="0"/>
        <v>5</v>
      </c>
      <c r="E13" s="14">
        <v>25</v>
      </c>
      <c r="F13" s="41">
        <v>2</v>
      </c>
      <c r="G13" s="46">
        <v>3</v>
      </c>
      <c r="H13" s="38">
        <f t="shared" si="1"/>
        <v>5</v>
      </c>
      <c r="I13" s="15">
        <v>75</v>
      </c>
      <c r="J13" s="41">
        <v>0</v>
      </c>
      <c r="K13" s="46">
        <v>0</v>
      </c>
      <c r="L13" s="38">
        <f t="shared" si="2"/>
        <v>0</v>
      </c>
    </row>
    <row r="14" spans="1:12">
      <c r="A14" s="14">
        <v>11</v>
      </c>
      <c r="B14" s="43">
        <v>2</v>
      </c>
      <c r="C14" s="42">
        <v>0</v>
      </c>
      <c r="D14" s="30">
        <f t="shared" si="0"/>
        <v>2</v>
      </c>
      <c r="E14" s="14">
        <v>26</v>
      </c>
      <c r="F14" s="41">
        <v>0</v>
      </c>
      <c r="G14" s="46">
        <v>2</v>
      </c>
      <c r="H14" s="38">
        <f t="shared" si="1"/>
        <v>2</v>
      </c>
      <c r="I14" s="15">
        <v>76</v>
      </c>
      <c r="J14" s="41">
        <v>1</v>
      </c>
      <c r="K14" s="46">
        <v>0</v>
      </c>
      <c r="L14" s="38">
        <f t="shared" si="2"/>
        <v>1</v>
      </c>
    </row>
    <row r="15" spans="1:12">
      <c r="A15" s="14">
        <v>12</v>
      </c>
      <c r="B15" s="43">
        <v>3</v>
      </c>
      <c r="C15" s="42">
        <v>1</v>
      </c>
      <c r="D15" s="30">
        <f t="shared" si="0"/>
        <v>4</v>
      </c>
      <c r="E15" s="14">
        <v>27</v>
      </c>
      <c r="F15" s="41">
        <v>4</v>
      </c>
      <c r="G15" s="46">
        <v>3</v>
      </c>
      <c r="H15" s="38">
        <f t="shared" si="1"/>
        <v>7</v>
      </c>
      <c r="I15" s="15">
        <v>77</v>
      </c>
      <c r="J15" s="41">
        <v>1</v>
      </c>
      <c r="K15" s="46">
        <v>0</v>
      </c>
      <c r="L15" s="38">
        <f t="shared" si="2"/>
        <v>1</v>
      </c>
    </row>
    <row r="16" spans="1:12">
      <c r="A16" s="14">
        <v>13</v>
      </c>
      <c r="B16" s="43">
        <v>3</v>
      </c>
      <c r="C16" s="42">
        <v>3</v>
      </c>
      <c r="D16" s="30">
        <f t="shared" si="0"/>
        <v>6</v>
      </c>
      <c r="E16" s="14">
        <v>28</v>
      </c>
      <c r="F16" s="43">
        <v>4</v>
      </c>
      <c r="G16" s="47">
        <v>2</v>
      </c>
      <c r="H16" s="38">
        <f t="shared" si="1"/>
        <v>6</v>
      </c>
      <c r="I16" s="15">
        <v>78</v>
      </c>
      <c r="J16" s="41">
        <v>1</v>
      </c>
      <c r="K16" s="46">
        <v>1</v>
      </c>
      <c r="L16" s="38">
        <f t="shared" si="2"/>
        <v>2</v>
      </c>
    </row>
    <row r="17" spans="1:12" ht="14.25" thickBot="1">
      <c r="A17" s="24">
        <v>14</v>
      </c>
      <c r="B17" s="44">
        <v>4</v>
      </c>
      <c r="C17" s="45">
        <v>2</v>
      </c>
      <c r="D17" s="33">
        <f t="shared" si="0"/>
        <v>6</v>
      </c>
      <c r="E17" s="14">
        <v>29</v>
      </c>
      <c r="F17" s="43">
        <v>2</v>
      </c>
      <c r="G17" s="47">
        <v>3</v>
      </c>
      <c r="H17" s="38">
        <f t="shared" si="1"/>
        <v>5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46</v>
      </c>
      <c r="C18" s="35">
        <f>SUM(C3:C17)</f>
        <v>37</v>
      </c>
      <c r="D18" s="36">
        <f>SUM(B18:C18)</f>
        <v>83</v>
      </c>
      <c r="E18" s="14">
        <v>30</v>
      </c>
      <c r="F18" s="43">
        <v>1</v>
      </c>
      <c r="G18" s="47">
        <v>1</v>
      </c>
      <c r="H18" s="38">
        <f t="shared" si="1"/>
        <v>2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3</v>
      </c>
      <c r="G19" s="47">
        <v>5</v>
      </c>
      <c r="H19" s="38">
        <f t="shared" si="1"/>
        <v>8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2</v>
      </c>
      <c r="G20" s="47">
        <v>3</v>
      </c>
      <c r="H20" s="38">
        <f t="shared" si="1"/>
        <v>5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1</v>
      </c>
      <c r="G21" s="47">
        <v>5</v>
      </c>
      <c r="H21" s="38">
        <f t="shared" si="1"/>
        <v>6</v>
      </c>
      <c r="I21" s="15">
        <v>83</v>
      </c>
      <c r="J21" s="41">
        <v>1</v>
      </c>
      <c r="K21" s="46">
        <v>0</v>
      </c>
      <c r="L21" s="38">
        <f t="shared" si="2"/>
        <v>1</v>
      </c>
    </row>
    <row r="22" spans="1:12">
      <c r="E22" s="14">
        <v>34</v>
      </c>
      <c r="F22" s="43">
        <v>4</v>
      </c>
      <c r="G22" s="47">
        <v>3</v>
      </c>
      <c r="H22" s="38">
        <f t="shared" si="1"/>
        <v>7</v>
      </c>
      <c r="I22" s="15">
        <v>84</v>
      </c>
      <c r="J22" s="43">
        <v>1</v>
      </c>
      <c r="K22" s="47">
        <v>0</v>
      </c>
      <c r="L22" s="38">
        <f t="shared" si="2"/>
        <v>1</v>
      </c>
    </row>
    <row r="23" spans="1:12">
      <c r="E23" s="14">
        <v>35</v>
      </c>
      <c r="F23" s="43">
        <v>1</v>
      </c>
      <c r="G23" s="47">
        <v>8</v>
      </c>
      <c r="H23" s="38">
        <f t="shared" si="1"/>
        <v>9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6</v>
      </c>
      <c r="G24" s="47">
        <v>6</v>
      </c>
      <c r="H24" s="38">
        <f t="shared" si="1"/>
        <v>12</v>
      </c>
      <c r="I24" s="15">
        <v>86</v>
      </c>
      <c r="J24" s="43">
        <v>2</v>
      </c>
      <c r="K24" s="47">
        <v>0</v>
      </c>
      <c r="L24" s="38">
        <f t="shared" si="2"/>
        <v>2</v>
      </c>
    </row>
    <row r="25" spans="1:12">
      <c r="E25" s="14">
        <v>37</v>
      </c>
      <c r="F25" s="43">
        <v>3</v>
      </c>
      <c r="G25" s="47">
        <v>4</v>
      </c>
      <c r="H25" s="38">
        <f t="shared" si="1"/>
        <v>7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4</v>
      </c>
      <c r="G26" s="47">
        <v>7</v>
      </c>
      <c r="H26" s="38">
        <f t="shared" si="1"/>
        <v>11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3</v>
      </c>
      <c r="G27" s="47">
        <v>3</v>
      </c>
      <c r="H27" s="38">
        <f t="shared" si="1"/>
        <v>6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3</v>
      </c>
      <c r="G28" s="47">
        <v>3</v>
      </c>
      <c r="H28" s="38">
        <f t="shared" si="1"/>
        <v>6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3</v>
      </c>
      <c r="G29" s="47">
        <v>5</v>
      </c>
      <c r="H29" s="38">
        <f t="shared" si="1"/>
        <v>8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5</v>
      </c>
      <c r="G30" s="47">
        <v>3</v>
      </c>
      <c r="H30" s="38">
        <f t="shared" si="1"/>
        <v>8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7</v>
      </c>
      <c r="G31" s="47">
        <v>3</v>
      </c>
      <c r="H31" s="38">
        <f t="shared" si="1"/>
        <v>10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2</v>
      </c>
      <c r="G32" s="47">
        <v>1</v>
      </c>
      <c r="H32" s="38">
        <f t="shared" si="1"/>
        <v>3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7</v>
      </c>
      <c r="G33" s="47">
        <v>5</v>
      </c>
      <c r="H33" s="38">
        <f t="shared" si="1"/>
        <v>12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1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1</v>
      </c>
      <c r="H35" s="38">
        <f t="shared" si="1"/>
        <v>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0</v>
      </c>
      <c r="H36" s="38">
        <f t="shared" si="1"/>
        <v>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0</v>
      </c>
      <c r="H37" s="38">
        <f t="shared" si="1"/>
        <v>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2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0</v>
      </c>
      <c r="H39" s="38">
        <f t="shared" si="1"/>
        <v>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1</v>
      </c>
      <c r="H40" s="38">
        <f t="shared" si="1"/>
        <v>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0</v>
      </c>
      <c r="H41" s="38">
        <f t="shared" si="1"/>
        <v>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4</v>
      </c>
      <c r="H42" s="38">
        <f t="shared" si="1"/>
        <v>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0</v>
      </c>
      <c r="H43" s="38">
        <f t="shared" si="1"/>
        <v>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1</v>
      </c>
      <c r="H44" s="38">
        <f t="shared" si="1"/>
        <v>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0</v>
      </c>
      <c r="H45" s="38">
        <f t="shared" si="1"/>
        <v>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0</v>
      </c>
      <c r="H46" s="38">
        <f t="shared" si="1"/>
        <v>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0</v>
      </c>
      <c r="H47" s="38">
        <f t="shared" si="1"/>
        <v>0</v>
      </c>
      <c r="I47" s="25" t="s">
        <v>6</v>
      </c>
      <c r="J47" s="36">
        <f>SUM(J3:J46)</f>
        <v>10</v>
      </c>
      <c r="K47" s="39">
        <f>SUM(K3:K46)</f>
        <v>9</v>
      </c>
      <c r="L47" s="40">
        <f>SUM(J47:K47)</f>
        <v>19</v>
      </c>
    </row>
    <row r="48" spans="5:12">
      <c r="E48" s="14">
        <v>60</v>
      </c>
      <c r="F48" s="43">
        <v>1</v>
      </c>
      <c r="G48" s="47">
        <v>1</v>
      </c>
      <c r="H48" s="38">
        <f t="shared" si="1"/>
        <v>2</v>
      </c>
    </row>
    <row r="49" spans="5:12" ht="14.25" thickBot="1">
      <c r="E49" s="14">
        <v>61</v>
      </c>
      <c r="F49" s="43">
        <v>0</v>
      </c>
      <c r="G49" s="47">
        <v>0</v>
      </c>
      <c r="H49" s="38">
        <f t="shared" si="1"/>
        <v>0</v>
      </c>
      <c r="J49" s="4" t="s">
        <v>211</v>
      </c>
      <c r="K49" s="10"/>
      <c r="L49" s="10"/>
    </row>
    <row r="50" spans="5:12">
      <c r="E50" s="14">
        <v>62</v>
      </c>
      <c r="F50" s="43">
        <v>1</v>
      </c>
      <c r="G50" s="47">
        <v>0</v>
      </c>
      <c r="H50" s="38">
        <f t="shared" si="1"/>
        <v>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</v>
      </c>
      <c r="G51" s="47">
        <v>3</v>
      </c>
      <c r="H51" s="38">
        <f t="shared" si="1"/>
        <v>4</v>
      </c>
      <c r="J51" s="76">
        <f>SUM(B18,F53,J47)</f>
        <v>152</v>
      </c>
      <c r="K51" s="77">
        <f>SUM(C18,G53,K47)</f>
        <v>149</v>
      </c>
      <c r="L51" s="78">
        <f>SUM(J51:K51)</f>
        <v>301</v>
      </c>
    </row>
    <row r="52" spans="5:12" ht="14.25" thickBot="1">
      <c r="E52" s="24">
        <v>64</v>
      </c>
      <c r="F52" s="44">
        <v>2</v>
      </c>
      <c r="G52" s="48">
        <v>2</v>
      </c>
      <c r="H52" s="33">
        <f t="shared" si="1"/>
        <v>4</v>
      </c>
    </row>
    <row r="53" spans="5:12" ht="15" thickTop="1" thickBot="1">
      <c r="E53" s="23" t="s">
        <v>6</v>
      </c>
      <c r="F53" s="36">
        <f>SUM(F3:F52)</f>
        <v>96</v>
      </c>
      <c r="G53" s="39">
        <f>SUM(G3:G52)</f>
        <v>103</v>
      </c>
      <c r="H53" s="40">
        <f>SUM(F53:G53)</f>
        <v>199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214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0</v>
      </c>
      <c r="G3" s="46">
        <v>0</v>
      </c>
      <c r="H3" s="37">
        <f>SUM(F3:G3)</f>
        <v>0</v>
      </c>
      <c r="I3" s="20">
        <v>65</v>
      </c>
      <c r="J3" s="49">
        <v>0</v>
      </c>
      <c r="K3" s="46">
        <v>1</v>
      </c>
      <c r="L3" s="37">
        <f>SUM(J3:K3)</f>
        <v>1</v>
      </c>
    </row>
    <row r="4" spans="1:12">
      <c r="A4" s="14">
        <v>1</v>
      </c>
      <c r="B4" s="43">
        <v>1</v>
      </c>
      <c r="C4" s="42">
        <v>0</v>
      </c>
      <c r="D4" s="30">
        <f t="shared" ref="D4:D17" si="0">SUM(B4:C4)</f>
        <v>1</v>
      </c>
      <c r="E4" s="14">
        <v>16</v>
      </c>
      <c r="F4" s="41">
        <v>2</v>
      </c>
      <c r="G4" s="46">
        <v>0</v>
      </c>
      <c r="H4" s="38">
        <f t="shared" ref="H4:H52" si="1">SUM(F4:G4)</f>
        <v>2</v>
      </c>
      <c r="I4" s="15">
        <v>66</v>
      </c>
      <c r="J4" s="41">
        <v>0</v>
      </c>
      <c r="K4" s="46">
        <v>0</v>
      </c>
      <c r="L4" s="38">
        <f t="shared" ref="L4:L46" si="2">SUM(J4:K4)</f>
        <v>0</v>
      </c>
    </row>
    <row r="5" spans="1:12">
      <c r="A5" s="14">
        <v>2</v>
      </c>
      <c r="B5" s="43">
        <v>1</v>
      </c>
      <c r="C5" s="42">
        <v>0</v>
      </c>
      <c r="D5" s="30">
        <f t="shared" si="0"/>
        <v>1</v>
      </c>
      <c r="E5" s="14">
        <v>17</v>
      </c>
      <c r="F5" s="41">
        <v>0</v>
      </c>
      <c r="G5" s="46">
        <v>0</v>
      </c>
      <c r="H5" s="38">
        <f t="shared" si="1"/>
        <v>0</v>
      </c>
      <c r="I5" s="15">
        <v>67</v>
      </c>
      <c r="J5" s="41">
        <v>1</v>
      </c>
      <c r="K5" s="46">
        <v>1</v>
      </c>
      <c r="L5" s="38">
        <f t="shared" si="2"/>
        <v>2</v>
      </c>
    </row>
    <row r="6" spans="1:12">
      <c r="A6" s="14">
        <v>3</v>
      </c>
      <c r="B6" s="43">
        <v>1</v>
      </c>
      <c r="C6" s="42">
        <v>0</v>
      </c>
      <c r="D6" s="30">
        <f t="shared" si="0"/>
        <v>1</v>
      </c>
      <c r="E6" s="14">
        <v>18</v>
      </c>
      <c r="F6" s="41">
        <v>0</v>
      </c>
      <c r="G6" s="46">
        <v>0</v>
      </c>
      <c r="H6" s="38">
        <f t="shared" si="1"/>
        <v>0</v>
      </c>
      <c r="I6" s="15">
        <v>68</v>
      </c>
      <c r="J6" s="41">
        <v>0</v>
      </c>
      <c r="K6" s="46">
        <v>1</v>
      </c>
      <c r="L6" s="38">
        <f t="shared" si="2"/>
        <v>1</v>
      </c>
    </row>
    <row r="7" spans="1:12">
      <c r="A7" s="14">
        <v>4</v>
      </c>
      <c r="B7" s="43">
        <v>0</v>
      </c>
      <c r="C7" s="42">
        <v>0</v>
      </c>
      <c r="D7" s="30">
        <f t="shared" si="0"/>
        <v>0</v>
      </c>
      <c r="E7" s="14">
        <v>19</v>
      </c>
      <c r="F7" s="41">
        <v>0</v>
      </c>
      <c r="G7" s="46">
        <v>1</v>
      </c>
      <c r="H7" s="38">
        <f t="shared" si="1"/>
        <v>1</v>
      </c>
      <c r="I7" s="15">
        <v>69</v>
      </c>
      <c r="J7" s="41">
        <v>0</v>
      </c>
      <c r="K7" s="46">
        <v>0</v>
      </c>
      <c r="L7" s="38">
        <f t="shared" si="2"/>
        <v>0</v>
      </c>
    </row>
    <row r="8" spans="1:12">
      <c r="A8" s="14">
        <v>5</v>
      </c>
      <c r="B8" s="43">
        <v>0</v>
      </c>
      <c r="C8" s="42">
        <v>0</v>
      </c>
      <c r="D8" s="30">
        <f t="shared" si="0"/>
        <v>0</v>
      </c>
      <c r="E8" s="14">
        <v>20</v>
      </c>
      <c r="F8" s="41">
        <v>0</v>
      </c>
      <c r="G8" s="46">
        <v>0</v>
      </c>
      <c r="H8" s="38">
        <f t="shared" si="1"/>
        <v>0</v>
      </c>
      <c r="I8" s="15">
        <v>70</v>
      </c>
      <c r="J8" s="41">
        <v>0</v>
      </c>
      <c r="K8" s="46">
        <v>0</v>
      </c>
      <c r="L8" s="38">
        <f t="shared" si="2"/>
        <v>0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0</v>
      </c>
      <c r="G9" s="46">
        <v>0</v>
      </c>
      <c r="H9" s="38">
        <f t="shared" si="1"/>
        <v>0</v>
      </c>
      <c r="I9" s="15">
        <v>71</v>
      </c>
      <c r="J9" s="41">
        <v>1</v>
      </c>
      <c r="K9" s="46">
        <v>0</v>
      </c>
      <c r="L9" s="38">
        <f t="shared" si="2"/>
        <v>1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0</v>
      </c>
      <c r="G10" s="46">
        <v>0</v>
      </c>
      <c r="H10" s="38">
        <f t="shared" si="1"/>
        <v>0</v>
      </c>
      <c r="I10" s="15">
        <v>72</v>
      </c>
      <c r="J10" s="41">
        <v>1</v>
      </c>
      <c r="K10" s="46">
        <v>0</v>
      </c>
      <c r="L10" s="38">
        <f t="shared" si="2"/>
        <v>1</v>
      </c>
    </row>
    <row r="11" spans="1:12">
      <c r="A11" s="14">
        <v>8</v>
      </c>
      <c r="B11" s="43">
        <v>1</v>
      </c>
      <c r="C11" s="42">
        <v>0</v>
      </c>
      <c r="D11" s="30">
        <f t="shared" si="0"/>
        <v>1</v>
      </c>
      <c r="E11" s="14">
        <v>23</v>
      </c>
      <c r="F11" s="41">
        <v>0</v>
      </c>
      <c r="G11" s="46">
        <v>0</v>
      </c>
      <c r="H11" s="38">
        <f t="shared" si="1"/>
        <v>0</v>
      </c>
      <c r="I11" s="15">
        <v>73</v>
      </c>
      <c r="J11" s="41">
        <v>0</v>
      </c>
      <c r="K11" s="46">
        <v>0</v>
      </c>
      <c r="L11" s="38">
        <f t="shared" si="2"/>
        <v>0</v>
      </c>
    </row>
    <row r="12" spans="1:12">
      <c r="A12" s="14">
        <v>9</v>
      </c>
      <c r="B12" s="43">
        <v>0</v>
      </c>
      <c r="C12" s="42">
        <v>0</v>
      </c>
      <c r="D12" s="30">
        <f t="shared" si="0"/>
        <v>0</v>
      </c>
      <c r="E12" s="14">
        <v>24</v>
      </c>
      <c r="F12" s="41">
        <v>0</v>
      </c>
      <c r="G12" s="46">
        <v>0</v>
      </c>
      <c r="H12" s="38">
        <f t="shared" si="1"/>
        <v>0</v>
      </c>
      <c r="I12" s="15">
        <v>74</v>
      </c>
      <c r="J12" s="41">
        <v>0</v>
      </c>
      <c r="K12" s="46">
        <v>0</v>
      </c>
      <c r="L12" s="38">
        <f t="shared" si="2"/>
        <v>0</v>
      </c>
    </row>
    <row r="13" spans="1:12">
      <c r="A13" s="14">
        <v>10</v>
      </c>
      <c r="B13" s="43">
        <v>1</v>
      </c>
      <c r="C13" s="42">
        <v>0</v>
      </c>
      <c r="D13" s="30">
        <f t="shared" si="0"/>
        <v>1</v>
      </c>
      <c r="E13" s="14">
        <v>25</v>
      </c>
      <c r="F13" s="41">
        <v>0</v>
      </c>
      <c r="G13" s="46">
        <v>0</v>
      </c>
      <c r="H13" s="38">
        <f t="shared" si="1"/>
        <v>0</v>
      </c>
      <c r="I13" s="15">
        <v>75</v>
      </c>
      <c r="J13" s="41">
        <v>0</v>
      </c>
      <c r="K13" s="46">
        <v>0</v>
      </c>
      <c r="L13" s="38">
        <f t="shared" si="2"/>
        <v>0</v>
      </c>
    </row>
    <row r="14" spans="1:12">
      <c r="A14" s="14">
        <v>11</v>
      </c>
      <c r="B14" s="43">
        <v>0</v>
      </c>
      <c r="C14" s="42">
        <v>1</v>
      </c>
      <c r="D14" s="30">
        <f t="shared" si="0"/>
        <v>1</v>
      </c>
      <c r="E14" s="14">
        <v>26</v>
      </c>
      <c r="F14" s="41">
        <v>0</v>
      </c>
      <c r="G14" s="46">
        <v>0</v>
      </c>
      <c r="H14" s="38">
        <f t="shared" si="1"/>
        <v>0</v>
      </c>
      <c r="I14" s="15">
        <v>76</v>
      </c>
      <c r="J14" s="41">
        <v>0</v>
      </c>
      <c r="K14" s="46">
        <v>1</v>
      </c>
      <c r="L14" s="38">
        <f t="shared" si="2"/>
        <v>1</v>
      </c>
    </row>
    <row r="15" spans="1:12">
      <c r="A15" s="14">
        <v>12</v>
      </c>
      <c r="B15" s="43">
        <v>0</v>
      </c>
      <c r="C15" s="42">
        <v>1</v>
      </c>
      <c r="D15" s="30">
        <f t="shared" si="0"/>
        <v>1</v>
      </c>
      <c r="E15" s="14">
        <v>27</v>
      </c>
      <c r="F15" s="41">
        <v>0</v>
      </c>
      <c r="G15" s="46">
        <v>0</v>
      </c>
      <c r="H15" s="38">
        <f t="shared" si="1"/>
        <v>0</v>
      </c>
      <c r="I15" s="15">
        <v>77</v>
      </c>
      <c r="J15" s="41">
        <v>0</v>
      </c>
      <c r="K15" s="46">
        <v>1</v>
      </c>
      <c r="L15" s="38">
        <f t="shared" si="2"/>
        <v>1</v>
      </c>
    </row>
    <row r="16" spans="1:12">
      <c r="A16" s="14">
        <v>13</v>
      </c>
      <c r="B16" s="43">
        <v>1</v>
      </c>
      <c r="C16" s="42">
        <v>0</v>
      </c>
      <c r="D16" s="30">
        <f t="shared" si="0"/>
        <v>1</v>
      </c>
      <c r="E16" s="14">
        <v>28</v>
      </c>
      <c r="F16" s="43">
        <v>0</v>
      </c>
      <c r="G16" s="47">
        <v>0</v>
      </c>
      <c r="H16" s="38">
        <f t="shared" si="1"/>
        <v>0</v>
      </c>
      <c r="I16" s="15">
        <v>78</v>
      </c>
      <c r="J16" s="41">
        <v>0</v>
      </c>
      <c r="K16" s="46">
        <v>0</v>
      </c>
      <c r="L16" s="38">
        <f t="shared" si="2"/>
        <v>0</v>
      </c>
    </row>
    <row r="17" spans="1:12" ht="14.25" thickBot="1">
      <c r="A17" s="24">
        <v>14</v>
      </c>
      <c r="B17" s="44">
        <v>0</v>
      </c>
      <c r="C17" s="45">
        <v>0</v>
      </c>
      <c r="D17" s="33">
        <f t="shared" si="0"/>
        <v>0</v>
      </c>
      <c r="E17" s="14">
        <v>29</v>
      </c>
      <c r="F17" s="43">
        <v>0</v>
      </c>
      <c r="G17" s="47">
        <v>0</v>
      </c>
      <c r="H17" s="38">
        <f t="shared" si="1"/>
        <v>0</v>
      </c>
      <c r="I17" s="15">
        <v>79</v>
      </c>
      <c r="J17" s="41">
        <v>1</v>
      </c>
      <c r="K17" s="46">
        <v>0</v>
      </c>
      <c r="L17" s="38">
        <f t="shared" si="2"/>
        <v>1</v>
      </c>
    </row>
    <row r="18" spans="1:12" ht="15" thickTop="1" thickBot="1">
      <c r="A18" s="23" t="s">
        <v>6</v>
      </c>
      <c r="B18" s="34">
        <f>SUM(B3:B17)</f>
        <v>6</v>
      </c>
      <c r="C18" s="35">
        <f>SUM(C3:C17)</f>
        <v>2</v>
      </c>
      <c r="D18" s="36">
        <f>SUM(B18:C18)</f>
        <v>8</v>
      </c>
      <c r="E18" s="14">
        <v>30</v>
      </c>
      <c r="F18" s="43">
        <v>0</v>
      </c>
      <c r="G18" s="47">
        <v>1</v>
      </c>
      <c r="H18" s="38">
        <f t="shared" si="1"/>
        <v>1</v>
      </c>
      <c r="I18" s="15">
        <v>80</v>
      </c>
      <c r="J18" s="41">
        <v>1</v>
      </c>
      <c r="K18" s="46">
        <v>0</v>
      </c>
      <c r="L18" s="38">
        <f t="shared" si="2"/>
        <v>1</v>
      </c>
    </row>
    <row r="19" spans="1:12">
      <c r="E19" s="14">
        <v>31</v>
      </c>
      <c r="F19" s="43">
        <v>0</v>
      </c>
      <c r="G19" s="47">
        <v>0</v>
      </c>
      <c r="H19" s="38">
        <f t="shared" si="1"/>
        <v>0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0</v>
      </c>
      <c r="G20" s="47">
        <v>0</v>
      </c>
      <c r="H20" s="38">
        <f t="shared" si="1"/>
        <v>0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0</v>
      </c>
      <c r="G21" s="47">
        <v>0</v>
      </c>
      <c r="H21" s="38">
        <f t="shared" si="1"/>
        <v>0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0</v>
      </c>
      <c r="G22" s="47">
        <v>1</v>
      </c>
      <c r="H22" s="38">
        <f t="shared" si="1"/>
        <v>1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0</v>
      </c>
      <c r="G23" s="47">
        <v>0</v>
      </c>
      <c r="H23" s="38">
        <f t="shared" si="1"/>
        <v>0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0</v>
      </c>
      <c r="G24" s="47">
        <v>1</v>
      </c>
      <c r="H24" s="38">
        <f t="shared" si="1"/>
        <v>1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0</v>
      </c>
      <c r="G25" s="47">
        <v>0</v>
      </c>
      <c r="H25" s="38">
        <f t="shared" si="1"/>
        <v>0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0</v>
      </c>
      <c r="G26" s="47">
        <v>0</v>
      </c>
      <c r="H26" s="38">
        <f t="shared" si="1"/>
        <v>0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1</v>
      </c>
      <c r="G27" s="47">
        <v>1</v>
      </c>
      <c r="H27" s="38">
        <f t="shared" si="1"/>
        <v>2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1</v>
      </c>
      <c r="G28" s="47">
        <v>1</v>
      </c>
      <c r="H28" s="38">
        <f t="shared" si="1"/>
        <v>2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0</v>
      </c>
      <c r="G29" s="47">
        <v>0</v>
      </c>
      <c r="H29" s="38">
        <f t="shared" si="1"/>
        <v>0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0</v>
      </c>
      <c r="G30" s="47">
        <v>0</v>
      </c>
      <c r="H30" s="38">
        <f t="shared" si="1"/>
        <v>0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</v>
      </c>
      <c r="G31" s="47">
        <v>0</v>
      </c>
      <c r="H31" s="38">
        <f t="shared" si="1"/>
        <v>1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0</v>
      </c>
      <c r="G32" s="47">
        <v>0</v>
      </c>
      <c r="H32" s="38">
        <f t="shared" si="1"/>
        <v>0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0</v>
      </c>
      <c r="G33" s="47">
        <v>1</v>
      </c>
      <c r="H33" s="38">
        <f t="shared" si="1"/>
        <v>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0</v>
      </c>
      <c r="G34" s="47">
        <v>0</v>
      </c>
      <c r="H34" s="38">
        <f t="shared" si="1"/>
        <v>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0</v>
      </c>
      <c r="H35" s="38">
        <f t="shared" si="1"/>
        <v>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0</v>
      </c>
      <c r="G36" s="47">
        <v>0</v>
      </c>
      <c r="H36" s="38">
        <f t="shared" si="1"/>
        <v>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0</v>
      </c>
      <c r="G37" s="47">
        <v>0</v>
      </c>
      <c r="H37" s="38">
        <f t="shared" si="1"/>
        <v>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1</v>
      </c>
      <c r="H38" s="38">
        <f t="shared" si="1"/>
        <v>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0</v>
      </c>
      <c r="H39" s="38">
        <f t="shared" si="1"/>
        <v>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0</v>
      </c>
      <c r="H40" s="38">
        <f t="shared" si="1"/>
        <v>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0</v>
      </c>
      <c r="G41" s="47">
        <v>0</v>
      </c>
      <c r="H41" s="38">
        <f t="shared" si="1"/>
        <v>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0</v>
      </c>
      <c r="H42" s="38">
        <f t="shared" si="1"/>
        <v>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0</v>
      </c>
      <c r="H43" s="38">
        <f t="shared" si="1"/>
        <v>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0</v>
      </c>
      <c r="H44" s="38">
        <f t="shared" si="1"/>
        <v>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0</v>
      </c>
      <c r="H45" s="38">
        <f t="shared" si="1"/>
        <v>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0</v>
      </c>
      <c r="H46" s="38">
        <f t="shared" si="1"/>
        <v>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0</v>
      </c>
      <c r="H47" s="38">
        <f t="shared" si="1"/>
        <v>0</v>
      </c>
      <c r="I47" s="25" t="s">
        <v>6</v>
      </c>
      <c r="J47" s="36">
        <f>SUM(J3:J46)</f>
        <v>5</v>
      </c>
      <c r="K47" s="39">
        <f>SUM(K3:K46)</f>
        <v>5</v>
      </c>
      <c r="L47" s="40">
        <f>SUM(J47:K47)</f>
        <v>10</v>
      </c>
    </row>
    <row r="48" spans="5:12">
      <c r="E48" s="14">
        <v>60</v>
      </c>
      <c r="F48" s="43">
        <v>0</v>
      </c>
      <c r="G48" s="47">
        <v>0</v>
      </c>
      <c r="H48" s="38">
        <f t="shared" si="1"/>
        <v>0</v>
      </c>
    </row>
    <row r="49" spans="5:12" ht="14.25" thickBot="1">
      <c r="E49" s="14">
        <v>61</v>
      </c>
      <c r="F49" s="43">
        <v>0</v>
      </c>
      <c r="G49" s="47">
        <v>0</v>
      </c>
      <c r="H49" s="38">
        <f t="shared" si="1"/>
        <v>0</v>
      </c>
      <c r="J49" s="4" t="s">
        <v>213</v>
      </c>
      <c r="K49" s="10"/>
      <c r="L49" s="10"/>
    </row>
    <row r="50" spans="5:12">
      <c r="E50" s="14">
        <v>62</v>
      </c>
      <c r="F50" s="43">
        <v>0</v>
      </c>
      <c r="G50" s="47">
        <v>0</v>
      </c>
      <c r="H50" s="38">
        <f t="shared" si="1"/>
        <v>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0</v>
      </c>
      <c r="G51" s="47">
        <v>0</v>
      </c>
      <c r="H51" s="38">
        <f t="shared" si="1"/>
        <v>0</v>
      </c>
      <c r="J51" s="76">
        <f>SUM(B18,F53,J47)</f>
        <v>17</v>
      </c>
      <c r="K51" s="77">
        <f>SUM(C18,G53,K47)</f>
        <v>15</v>
      </c>
      <c r="L51" s="78">
        <f>SUM(J51:K51)</f>
        <v>32</v>
      </c>
    </row>
    <row r="52" spans="5:12" ht="14.25" thickBot="1">
      <c r="E52" s="24">
        <v>64</v>
      </c>
      <c r="F52" s="44">
        <v>0</v>
      </c>
      <c r="G52" s="48">
        <v>0</v>
      </c>
      <c r="H52" s="33">
        <f t="shared" si="1"/>
        <v>0</v>
      </c>
    </row>
    <row r="53" spans="5:12" ht="15" thickTop="1" thickBot="1">
      <c r="E53" s="23" t="s">
        <v>6</v>
      </c>
      <c r="F53" s="36">
        <f>SUM(F3:F52)</f>
        <v>6</v>
      </c>
      <c r="G53" s="39">
        <f>SUM(G3:G52)</f>
        <v>8</v>
      </c>
      <c r="H53" s="40">
        <f>SUM(F53:G53)</f>
        <v>14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L53"/>
  <sheetViews>
    <sheetView zoomScaleNormal="74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10</v>
      </c>
      <c r="C3" s="42">
        <v>9</v>
      </c>
      <c r="D3" s="28">
        <f>SUM(B3:C3)</f>
        <v>19</v>
      </c>
      <c r="E3" s="19">
        <v>15</v>
      </c>
      <c r="F3" s="49">
        <v>1</v>
      </c>
      <c r="G3" s="46">
        <v>5</v>
      </c>
      <c r="H3" s="37">
        <f>SUM(F3:G3)</f>
        <v>6</v>
      </c>
      <c r="I3" s="20">
        <v>65</v>
      </c>
      <c r="J3" s="49">
        <v>0</v>
      </c>
      <c r="K3" s="46">
        <v>0</v>
      </c>
      <c r="L3" s="37">
        <f>SUM(J3:K3)</f>
        <v>0</v>
      </c>
    </row>
    <row r="4" spans="1:12">
      <c r="A4" s="14">
        <v>1</v>
      </c>
      <c r="B4" s="43">
        <v>6</v>
      </c>
      <c r="C4" s="42">
        <v>3</v>
      </c>
      <c r="D4" s="30">
        <f t="shared" ref="D4:D17" si="0">SUM(B4:C4)</f>
        <v>9</v>
      </c>
      <c r="E4" s="14">
        <v>16</v>
      </c>
      <c r="F4" s="41">
        <v>2</v>
      </c>
      <c r="G4" s="46">
        <v>4</v>
      </c>
      <c r="H4" s="38">
        <f t="shared" ref="H4:H52" si="1">SUM(F4:G4)</f>
        <v>6</v>
      </c>
      <c r="I4" s="15">
        <v>66</v>
      </c>
      <c r="J4" s="41">
        <v>2</v>
      </c>
      <c r="K4" s="46">
        <v>2</v>
      </c>
      <c r="L4" s="38">
        <f t="shared" ref="L4:L46" si="2">SUM(J4:K4)</f>
        <v>4</v>
      </c>
    </row>
    <row r="5" spans="1:12">
      <c r="A5" s="14">
        <v>2</v>
      </c>
      <c r="B5" s="43">
        <v>9</v>
      </c>
      <c r="C5" s="42">
        <v>5</v>
      </c>
      <c r="D5" s="30">
        <f t="shared" si="0"/>
        <v>14</v>
      </c>
      <c r="E5" s="14">
        <v>17</v>
      </c>
      <c r="F5" s="41">
        <v>1</v>
      </c>
      <c r="G5" s="46">
        <v>0</v>
      </c>
      <c r="H5" s="38">
        <f t="shared" si="1"/>
        <v>1</v>
      </c>
      <c r="I5" s="15">
        <v>67</v>
      </c>
      <c r="J5" s="41">
        <v>0</v>
      </c>
      <c r="K5" s="46">
        <v>0</v>
      </c>
      <c r="L5" s="38">
        <f t="shared" si="2"/>
        <v>0</v>
      </c>
    </row>
    <row r="6" spans="1:12">
      <c r="A6" s="14">
        <v>3</v>
      </c>
      <c r="B6" s="43">
        <v>8</v>
      </c>
      <c r="C6" s="42">
        <v>17</v>
      </c>
      <c r="D6" s="30">
        <f t="shared" si="0"/>
        <v>25</v>
      </c>
      <c r="E6" s="14">
        <v>18</v>
      </c>
      <c r="F6" s="41">
        <v>1</v>
      </c>
      <c r="G6" s="46">
        <v>2</v>
      </c>
      <c r="H6" s="38">
        <f t="shared" si="1"/>
        <v>3</v>
      </c>
      <c r="I6" s="15">
        <v>68</v>
      </c>
      <c r="J6" s="41">
        <v>1</v>
      </c>
      <c r="K6" s="46">
        <v>2</v>
      </c>
      <c r="L6" s="38">
        <f t="shared" si="2"/>
        <v>3</v>
      </c>
    </row>
    <row r="7" spans="1:12">
      <c r="A7" s="14">
        <v>4</v>
      </c>
      <c r="B7" s="43">
        <v>6</v>
      </c>
      <c r="C7" s="42">
        <v>9</v>
      </c>
      <c r="D7" s="30">
        <f t="shared" si="0"/>
        <v>15</v>
      </c>
      <c r="E7" s="14">
        <v>19</v>
      </c>
      <c r="F7" s="41">
        <v>4</v>
      </c>
      <c r="G7" s="46">
        <v>5</v>
      </c>
      <c r="H7" s="38">
        <f t="shared" si="1"/>
        <v>9</v>
      </c>
      <c r="I7" s="15">
        <v>69</v>
      </c>
      <c r="J7" s="41">
        <v>1</v>
      </c>
      <c r="K7" s="46">
        <v>4</v>
      </c>
      <c r="L7" s="38">
        <f t="shared" si="2"/>
        <v>5</v>
      </c>
    </row>
    <row r="8" spans="1:12">
      <c r="A8" s="14">
        <v>5</v>
      </c>
      <c r="B8" s="43">
        <v>4</v>
      </c>
      <c r="C8" s="42">
        <v>6</v>
      </c>
      <c r="D8" s="30">
        <f t="shared" si="0"/>
        <v>10</v>
      </c>
      <c r="E8" s="14">
        <v>20</v>
      </c>
      <c r="F8" s="41">
        <v>1</v>
      </c>
      <c r="G8" s="46">
        <v>2</v>
      </c>
      <c r="H8" s="38">
        <f t="shared" si="1"/>
        <v>3</v>
      </c>
      <c r="I8" s="15">
        <v>70</v>
      </c>
      <c r="J8" s="41">
        <v>2</v>
      </c>
      <c r="K8" s="46">
        <v>1</v>
      </c>
      <c r="L8" s="38">
        <f t="shared" si="2"/>
        <v>3</v>
      </c>
    </row>
    <row r="9" spans="1:12">
      <c r="A9" s="14">
        <v>6</v>
      </c>
      <c r="B9" s="43">
        <v>8</v>
      </c>
      <c r="C9" s="42">
        <v>11</v>
      </c>
      <c r="D9" s="30">
        <f t="shared" si="0"/>
        <v>19</v>
      </c>
      <c r="E9" s="14">
        <v>21</v>
      </c>
      <c r="F9" s="41">
        <v>1</v>
      </c>
      <c r="G9" s="46">
        <v>3</v>
      </c>
      <c r="H9" s="38">
        <f t="shared" si="1"/>
        <v>4</v>
      </c>
      <c r="I9" s="15">
        <v>71</v>
      </c>
      <c r="J9" s="41">
        <v>4</v>
      </c>
      <c r="K9" s="46">
        <v>1</v>
      </c>
      <c r="L9" s="38">
        <f t="shared" si="2"/>
        <v>5</v>
      </c>
    </row>
    <row r="10" spans="1:12">
      <c r="A10" s="14">
        <v>7</v>
      </c>
      <c r="B10" s="43">
        <v>3</v>
      </c>
      <c r="C10" s="42">
        <v>4</v>
      </c>
      <c r="D10" s="30">
        <f t="shared" si="0"/>
        <v>7</v>
      </c>
      <c r="E10" s="14">
        <v>22</v>
      </c>
      <c r="F10" s="41">
        <v>0</v>
      </c>
      <c r="G10" s="46">
        <v>3</v>
      </c>
      <c r="H10" s="38">
        <f t="shared" si="1"/>
        <v>3</v>
      </c>
      <c r="I10" s="15">
        <v>72</v>
      </c>
      <c r="J10" s="41">
        <v>2</v>
      </c>
      <c r="K10" s="46">
        <v>2</v>
      </c>
      <c r="L10" s="38">
        <f t="shared" si="2"/>
        <v>4</v>
      </c>
    </row>
    <row r="11" spans="1:12">
      <c r="A11" s="14">
        <v>8</v>
      </c>
      <c r="B11" s="43">
        <v>9</v>
      </c>
      <c r="C11" s="42">
        <v>8</v>
      </c>
      <c r="D11" s="30">
        <f t="shared" si="0"/>
        <v>17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1</v>
      </c>
      <c r="K11" s="46">
        <v>1</v>
      </c>
      <c r="L11" s="38">
        <f t="shared" si="2"/>
        <v>2</v>
      </c>
    </row>
    <row r="12" spans="1:12">
      <c r="A12" s="14">
        <v>9</v>
      </c>
      <c r="B12" s="43">
        <v>12</v>
      </c>
      <c r="C12" s="42">
        <v>7</v>
      </c>
      <c r="D12" s="30">
        <f t="shared" si="0"/>
        <v>19</v>
      </c>
      <c r="E12" s="14">
        <v>24</v>
      </c>
      <c r="F12" s="41">
        <v>0</v>
      </c>
      <c r="G12" s="46">
        <v>4</v>
      </c>
      <c r="H12" s="38">
        <f t="shared" si="1"/>
        <v>4</v>
      </c>
      <c r="I12" s="15">
        <v>74</v>
      </c>
      <c r="J12" s="41">
        <v>0</v>
      </c>
      <c r="K12" s="46">
        <v>1</v>
      </c>
      <c r="L12" s="38">
        <f t="shared" si="2"/>
        <v>1</v>
      </c>
    </row>
    <row r="13" spans="1:12">
      <c r="A13" s="14">
        <v>10</v>
      </c>
      <c r="B13" s="43">
        <v>7</v>
      </c>
      <c r="C13" s="42">
        <v>2</v>
      </c>
      <c r="D13" s="30">
        <f t="shared" si="0"/>
        <v>9</v>
      </c>
      <c r="E13" s="14">
        <v>25</v>
      </c>
      <c r="F13" s="41">
        <v>1</v>
      </c>
      <c r="G13" s="46">
        <v>4</v>
      </c>
      <c r="H13" s="38">
        <f t="shared" si="1"/>
        <v>5</v>
      </c>
      <c r="I13" s="15">
        <v>75</v>
      </c>
      <c r="J13" s="41">
        <v>0</v>
      </c>
      <c r="K13" s="46">
        <v>1</v>
      </c>
      <c r="L13" s="38">
        <f t="shared" si="2"/>
        <v>1</v>
      </c>
    </row>
    <row r="14" spans="1:12">
      <c r="A14" s="14">
        <v>11</v>
      </c>
      <c r="B14" s="43">
        <v>6</v>
      </c>
      <c r="C14" s="42">
        <v>12</v>
      </c>
      <c r="D14" s="30">
        <f t="shared" si="0"/>
        <v>18</v>
      </c>
      <c r="E14" s="14">
        <v>26</v>
      </c>
      <c r="F14" s="41">
        <v>1</v>
      </c>
      <c r="G14" s="46">
        <v>3</v>
      </c>
      <c r="H14" s="38">
        <f t="shared" si="1"/>
        <v>4</v>
      </c>
      <c r="I14" s="15">
        <v>76</v>
      </c>
      <c r="J14" s="41">
        <v>1</v>
      </c>
      <c r="K14" s="46">
        <v>1</v>
      </c>
      <c r="L14" s="38">
        <f t="shared" si="2"/>
        <v>2</v>
      </c>
    </row>
    <row r="15" spans="1:12">
      <c r="A15" s="14">
        <v>12</v>
      </c>
      <c r="B15" s="43">
        <v>5</v>
      </c>
      <c r="C15" s="42">
        <v>6</v>
      </c>
      <c r="D15" s="30">
        <f t="shared" si="0"/>
        <v>11</v>
      </c>
      <c r="E15" s="14">
        <v>27</v>
      </c>
      <c r="F15" s="41">
        <v>2</v>
      </c>
      <c r="G15" s="46">
        <v>8</v>
      </c>
      <c r="H15" s="38">
        <f t="shared" si="1"/>
        <v>10</v>
      </c>
      <c r="I15" s="15">
        <v>77</v>
      </c>
      <c r="J15" s="41">
        <v>2</v>
      </c>
      <c r="K15" s="46">
        <v>0</v>
      </c>
      <c r="L15" s="38">
        <f t="shared" si="2"/>
        <v>2</v>
      </c>
    </row>
    <row r="16" spans="1:12">
      <c r="A16" s="14">
        <v>13</v>
      </c>
      <c r="B16" s="43">
        <v>7</v>
      </c>
      <c r="C16" s="42">
        <v>3</v>
      </c>
      <c r="D16" s="30">
        <f t="shared" si="0"/>
        <v>10</v>
      </c>
      <c r="E16" s="14">
        <v>28</v>
      </c>
      <c r="F16" s="43">
        <v>6</v>
      </c>
      <c r="G16" s="47">
        <v>6</v>
      </c>
      <c r="H16" s="38">
        <f t="shared" si="1"/>
        <v>12</v>
      </c>
      <c r="I16" s="15">
        <v>78</v>
      </c>
      <c r="J16" s="41">
        <v>0</v>
      </c>
      <c r="K16" s="46">
        <v>0</v>
      </c>
      <c r="L16" s="38">
        <f t="shared" si="2"/>
        <v>0</v>
      </c>
    </row>
    <row r="17" spans="1:12" ht="14.25" thickBot="1">
      <c r="A17" s="24">
        <v>14</v>
      </c>
      <c r="B17" s="44">
        <v>5</v>
      </c>
      <c r="C17" s="45">
        <v>4</v>
      </c>
      <c r="D17" s="33">
        <f t="shared" si="0"/>
        <v>9</v>
      </c>
      <c r="E17" s="14">
        <v>29</v>
      </c>
      <c r="F17" s="43">
        <v>6</v>
      </c>
      <c r="G17" s="47">
        <v>7</v>
      </c>
      <c r="H17" s="38">
        <f t="shared" si="1"/>
        <v>13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105</v>
      </c>
      <c r="C18" s="35">
        <f>SUM(C3:C17)</f>
        <v>106</v>
      </c>
      <c r="D18" s="36">
        <f>SUM(B18:C18)</f>
        <v>211</v>
      </c>
      <c r="E18" s="14">
        <v>30</v>
      </c>
      <c r="F18" s="43">
        <v>5</v>
      </c>
      <c r="G18" s="47">
        <v>9</v>
      </c>
      <c r="H18" s="38">
        <f t="shared" si="1"/>
        <v>14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7</v>
      </c>
      <c r="G19" s="47">
        <v>5</v>
      </c>
      <c r="H19" s="38">
        <f t="shared" si="1"/>
        <v>12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6</v>
      </c>
      <c r="G20" s="47">
        <v>6</v>
      </c>
      <c r="H20" s="38">
        <f t="shared" si="1"/>
        <v>12</v>
      </c>
      <c r="I20" s="15">
        <v>82</v>
      </c>
      <c r="J20" s="41">
        <v>1</v>
      </c>
      <c r="K20" s="46">
        <v>1</v>
      </c>
      <c r="L20" s="38">
        <f t="shared" si="2"/>
        <v>2</v>
      </c>
    </row>
    <row r="21" spans="1:12">
      <c r="E21" s="14">
        <v>33</v>
      </c>
      <c r="F21" s="43">
        <v>9</v>
      </c>
      <c r="G21" s="47">
        <v>10</v>
      </c>
      <c r="H21" s="38">
        <f t="shared" si="1"/>
        <v>19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7</v>
      </c>
      <c r="G22" s="47">
        <v>10</v>
      </c>
      <c r="H22" s="38">
        <f t="shared" si="1"/>
        <v>17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8</v>
      </c>
      <c r="G23" s="47">
        <v>4</v>
      </c>
      <c r="H23" s="38">
        <f t="shared" si="1"/>
        <v>12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6</v>
      </c>
      <c r="G24" s="47">
        <v>9</v>
      </c>
      <c r="H24" s="38">
        <f t="shared" si="1"/>
        <v>15</v>
      </c>
      <c r="I24" s="15">
        <v>86</v>
      </c>
      <c r="J24" s="43">
        <v>1</v>
      </c>
      <c r="K24" s="47">
        <v>0</v>
      </c>
      <c r="L24" s="38">
        <f t="shared" si="2"/>
        <v>1</v>
      </c>
    </row>
    <row r="25" spans="1:12">
      <c r="E25" s="14">
        <v>37</v>
      </c>
      <c r="F25" s="43">
        <v>14</v>
      </c>
      <c r="G25" s="47">
        <v>10</v>
      </c>
      <c r="H25" s="38">
        <f t="shared" si="1"/>
        <v>24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9</v>
      </c>
      <c r="G26" s="47">
        <v>6</v>
      </c>
      <c r="H26" s="38">
        <f t="shared" si="1"/>
        <v>15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8</v>
      </c>
      <c r="G27" s="47">
        <v>12</v>
      </c>
      <c r="H27" s="38">
        <f t="shared" si="1"/>
        <v>20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10</v>
      </c>
      <c r="G28" s="47">
        <v>17</v>
      </c>
      <c r="H28" s="38">
        <f t="shared" si="1"/>
        <v>27</v>
      </c>
      <c r="I28" s="15">
        <v>90</v>
      </c>
      <c r="J28" s="43">
        <v>1</v>
      </c>
      <c r="K28" s="47">
        <v>0</v>
      </c>
      <c r="L28" s="38">
        <f t="shared" si="2"/>
        <v>1</v>
      </c>
    </row>
    <row r="29" spans="1:12">
      <c r="E29" s="14">
        <v>41</v>
      </c>
      <c r="F29" s="43">
        <v>9</v>
      </c>
      <c r="G29" s="47">
        <v>14</v>
      </c>
      <c r="H29" s="38">
        <f t="shared" si="1"/>
        <v>23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9</v>
      </c>
      <c r="G30" s="47">
        <v>9</v>
      </c>
      <c r="H30" s="38">
        <f t="shared" si="1"/>
        <v>18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7</v>
      </c>
      <c r="G31" s="47">
        <v>12</v>
      </c>
      <c r="H31" s="38">
        <f t="shared" si="1"/>
        <v>19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14</v>
      </c>
      <c r="G32" s="47">
        <v>5</v>
      </c>
      <c r="H32" s="38">
        <f t="shared" si="1"/>
        <v>19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8</v>
      </c>
      <c r="G33" s="47">
        <v>4</v>
      </c>
      <c r="H33" s="38">
        <f t="shared" si="1"/>
        <v>12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6</v>
      </c>
      <c r="G34" s="47">
        <v>3</v>
      </c>
      <c r="H34" s="38">
        <f t="shared" si="1"/>
        <v>9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6</v>
      </c>
      <c r="H35" s="38">
        <f t="shared" si="1"/>
        <v>12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1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2</v>
      </c>
      <c r="H37" s="38">
        <f t="shared" si="1"/>
        <v>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2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4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4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4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0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0</v>
      </c>
      <c r="H43" s="38">
        <f t="shared" si="1"/>
        <v>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0</v>
      </c>
      <c r="H44" s="38">
        <f t="shared" si="1"/>
        <v>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0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2</v>
      </c>
      <c r="H46" s="38">
        <f t="shared" si="1"/>
        <v>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0</v>
      </c>
      <c r="H47" s="38">
        <f t="shared" si="1"/>
        <v>1</v>
      </c>
      <c r="I47" s="25" t="s">
        <v>6</v>
      </c>
      <c r="J47" s="36">
        <f>SUM(J3:J46)</f>
        <v>19</v>
      </c>
      <c r="K47" s="39">
        <f>SUM(K3:K46)</f>
        <v>20</v>
      </c>
      <c r="L47" s="40">
        <f>SUM(J47:K47)</f>
        <v>39</v>
      </c>
    </row>
    <row r="48" spans="5:12">
      <c r="E48" s="14">
        <v>60</v>
      </c>
      <c r="F48" s="43">
        <v>2</v>
      </c>
      <c r="G48" s="47">
        <v>1</v>
      </c>
      <c r="H48" s="38">
        <f t="shared" si="1"/>
        <v>3</v>
      </c>
    </row>
    <row r="49" spans="5:12" ht="14.25" thickBot="1">
      <c r="E49" s="14">
        <v>61</v>
      </c>
      <c r="F49" s="43">
        <v>1</v>
      </c>
      <c r="G49" s="47">
        <v>1</v>
      </c>
      <c r="H49" s="38">
        <f t="shared" si="1"/>
        <v>2</v>
      </c>
      <c r="J49" s="4" t="s">
        <v>215</v>
      </c>
      <c r="K49" s="10"/>
      <c r="L49" s="10"/>
    </row>
    <row r="50" spans="5:12">
      <c r="E50" s="14">
        <v>62</v>
      </c>
      <c r="F50" s="43">
        <v>1</v>
      </c>
      <c r="G50" s="47">
        <v>0</v>
      </c>
      <c r="H50" s="38">
        <f t="shared" si="1"/>
        <v>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</v>
      </c>
      <c r="G51" s="47">
        <v>2</v>
      </c>
      <c r="H51" s="38">
        <f t="shared" si="1"/>
        <v>3</v>
      </c>
      <c r="J51" s="76">
        <f>SUM(B18,F53,J47)</f>
        <v>339</v>
      </c>
      <c r="K51" s="77">
        <f>SUM(C18,G53,K47)</f>
        <v>363</v>
      </c>
      <c r="L51" s="78">
        <f>SUM(J51:K51)</f>
        <v>702</v>
      </c>
    </row>
    <row r="52" spans="5:12" ht="14.25" thickBot="1">
      <c r="E52" s="24">
        <v>64</v>
      </c>
      <c r="F52" s="44">
        <v>2</v>
      </c>
      <c r="G52" s="48">
        <v>5</v>
      </c>
      <c r="H52" s="33">
        <f t="shared" si="1"/>
        <v>7</v>
      </c>
    </row>
    <row r="53" spans="5:12" ht="15" thickTop="1" thickBot="1">
      <c r="E53" s="23" t="s">
        <v>6</v>
      </c>
      <c r="F53" s="36">
        <f>SUM(F3:F52)</f>
        <v>215</v>
      </c>
      <c r="G53" s="39">
        <f>SUM(G3:G52)</f>
        <v>237</v>
      </c>
      <c r="H53" s="40">
        <f>SUM(F53:G53)</f>
        <v>452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L53"/>
  <sheetViews>
    <sheetView zoomScaleNormal="71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218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0</v>
      </c>
      <c r="D3" s="28">
        <f>SUM(B3:C3)</f>
        <v>2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1</v>
      </c>
      <c r="K3" s="46">
        <v>1</v>
      </c>
      <c r="L3" s="37">
        <f>SUM(J3:K3)</f>
        <v>2</v>
      </c>
    </row>
    <row r="4" spans="1:12">
      <c r="A4" s="14">
        <v>1</v>
      </c>
      <c r="B4" s="43">
        <v>0</v>
      </c>
      <c r="C4" s="42">
        <v>2</v>
      </c>
      <c r="D4" s="30">
        <f t="shared" ref="D4:D17" si="0">SUM(B4:C4)</f>
        <v>2</v>
      </c>
      <c r="E4" s="14">
        <v>16</v>
      </c>
      <c r="F4" s="41">
        <v>4</v>
      </c>
      <c r="G4" s="46">
        <v>2</v>
      </c>
      <c r="H4" s="38">
        <f t="shared" ref="H4:H52" si="1">SUM(F4:G4)</f>
        <v>6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1</v>
      </c>
      <c r="G5" s="46">
        <v>2</v>
      </c>
      <c r="H5" s="38">
        <f t="shared" si="1"/>
        <v>3</v>
      </c>
      <c r="I5" s="15">
        <v>67</v>
      </c>
      <c r="J5" s="41">
        <v>1</v>
      </c>
      <c r="K5" s="46">
        <v>0</v>
      </c>
      <c r="L5" s="38">
        <f t="shared" si="2"/>
        <v>1</v>
      </c>
    </row>
    <row r="6" spans="1:12">
      <c r="A6" s="14">
        <v>3</v>
      </c>
      <c r="B6" s="43">
        <v>3</v>
      </c>
      <c r="C6" s="42">
        <v>1</v>
      </c>
      <c r="D6" s="30">
        <f t="shared" si="0"/>
        <v>4</v>
      </c>
      <c r="E6" s="14">
        <v>18</v>
      </c>
      <c r="F6" s="41">
        <v>2</v>
      </c>
      <c r="G6" s="46">
        <v>0</v>
      </c>
      <c r="H6" s="38">
        <f t="shared" si="1"/>
        <v>2</v>
      </c>
      <c r="I6" s="15">
        <v>68</v>
      </c>
      <c r="J6" s="41">
        <v>0</v>
      </c>
      <c r="K6" s="46">
        <v>1</v>
      </c>
      <c r="L6" s="38">
        <f t="shared" si="2"/>
        <v>1</v>
      </c>
    </row>
    <row r="7" spans="1:12">
      <c r="A7" s="14">
        <v>4</v>
      </c>
      <c r="B7" s="43">
        <v>3</v>
      </c>
      <c r="C7" s="42">
        <v>2</v>
      </c>
      <c r="D7" s="30">
        <f t="shared" si="0"/>
        <v>5</v>
      </c>
      <c r="E7" s="14">
        <v>19</v>
      </c>
      <c r="F7" s="41">
        <v>0</v>
      </c>
      <c r="G7" s="46">
        <v>0</v>
      </c>
      <c r="H7" s="38">
        <f t="shared" si="1"/>
        <v>0</v>
      </c>
      <c r="I7" s="15">
        <v>69</v>
      </c>
      <c r="J7" s="41">
        <v>0</v>
      </c>
      <c r="K7" s="46">
        <v>1</v>
      </c>
      <c r="L7" s="38">
        <f t="shared" si="2"/>
        <v>1</v>
      </c>
    </row>
    <row r="8" spans="1:12">
      <c r="A8" s="14">
        <v>5</v>
      </c>
      <c r="B8" s="43">
        <v>0</v>
      </c>
      <c r="C8" s="42">
        <v>1</v>
      </c>
      <c r="D8" s="30">
        <f t="shared" si="0"/>
        <v>1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1</v>
      </c>
      <c r="K8" s="46">
        <v>0</v>
      </c>
      <c r="L8" s="38">
        <f t="shared" si="2"/>
        <v>1</v>
      </c>
    </row>
    <row r="9" spans="1:12">
      <c r="A9" s="14">
        <v>6</v>
      </c>
      <c r="B9" s="43">
        <v>1</v>
      </c>
      <c r="C9" s="42">
        <v>3</v>
      </c>
      <c r="D9" s="30">
        <f t="shared" si="0"/>
        <v>4</v>
      </c>
      <c r="E9" s="14">
        <v>21</v>
      </c>
      <c r="F9" s="41">
        <v>0</v>
      </c>
      <c r="G9" s="46">
        <v>0</v>
      </c>
      <c r="H9" s="38">
        <f t="shared" si="1"/>
        <v>0</v>
      </c>
      <c r="I9" s="15">
        <v>71</v>
      </c>
      <c r="J9" s="41">
        <v>0</v>
      </c>
      <c r="K9" s="46">
        <v>1</v>
      </c>
      <c r="L9" s="38">
        <f t="shared" si="2"/>
        <v>1</v>
      </c>
    </row>
    <row r="10" spans="1:12">
      <c r="A10" s="14">
        <v>7</v>
      </c>
      <c r="B10" s="43">
        <v>2</v>
      </c>
      <c r="C10" s="42">
        <v>3</v>
      </c>
      <c r="D10" s="30">
        <f t="shared" si="0"/>
        <v>5</v>
      </c>
      <c r="E10" s="14">
        <v>22</v>
      </c>
      <c r="F10" s="41">
        <v>0</v>
      </c>
      <c r="G10" s="46">
        <v>0</v>
      </c>
      <c r="H10" s="38">
        <f t="shared" si="1"/>
        <v>0</v>
      </c>
      <c r="I10" s="15">
        <v>72</v>
      </c>
      <c r="J10" s="41">
        <v>0</v>
      </c>
      <c r="K10" s="46">
        <v>1</v>
      </c>
      <c r="L10" s="38">
        <f t="shared" si="2"/>
        <v>1</v>
      </c>
    </row>
    <row r="11" spans="1:12">
      <c r="A11" s="14">
        <v>8</v>
      </c>
      <c r="B11" s="43">
        <v>5</v>
      </c>
      <c r="C11" s="42">
        <v>3</v>
      </c>
      <c r="D11" s="30">
        <f t="shared" si="0"/>
        <v>8</v>
      </c>
      <c r="E11" s="14">
        <v>23</v>
      </c>
      <c r="F11" s="41">
        <v>0</v>
      </c>
      <c r="G11" s="46">
        <v>0</v>
      </c>
      <c r="H11" s="38">
        <f t="shared" si="1"/>
        <v>0</v>
      </c>
      <c r="I11" s="15">
        <v>73</v>
      </c>
      <c r="J11" s="41">
        <v>0</v>
      </c>
      <c r="K11" s="46">
        <v>1</v>
      </c>
      <c r="L11" s="38">
        <f t="shared" si="2"/>
        <v>1</v>
      </c>
    </row>
    <row r="12" spans="1:12">
      <c r="A12" s="14">
        <v>9</v>
      </c>
      <c r="B12" s="43">
        <v>4</v>
      </c>
      <c r="C12" s="42">
        <v>6</v>
      </c>
      <c r="D12" s="30">
        <f t="shared" si="0"/>
        <v>10</v>
      </c>
      <c r="E12" s="14">
        <v>24</v>
      </c>
      <c r="F12" s="41">
        <v>2</v>
      </c>
      <c r="G12" s="46">
        <v>1</v>
      </c>
      <c r="H12" s="38">
        <f t="shared" si="1"/>
        <v>3</v>
      </c>
      <c r="I12" s="15">
        <v>74</v>
      </c>
      <c r="J12" s="41">
        <v>0</v>
      </c>
      <c r="K12" s="46">
        <v>2</v>
      </c>
      <c r="L12" s="38">
        <f t="shared" si="2"/>
        <v>2</v>
      </c>
    </row>
    <row r="13" spans="1:12">
      <c r="A13" s="14">
        <v>10</v>
      </c>
      <c r="B13" s="43">
        <v>3</v>
      </c>
      <c r="C13" s="42">
        <v>3</v>
      </c>
      <c r="D13" s="30">
        <f t="shared" si="0"/>
        <v>6</v>
      </c>
      <c r="E13" s="14">
        <v>25</v>
      </c>
      <c r="F13" s="41">
        <v>1</v>
      </c>
      <c r="G13" s="46">
        <v>5</v>
      </c>
      <c r="H13" s="38">
        <f t="shared" si="1"/>
        <v>6</v>
      </c>
      <c r="I13" s="15">
        <v>75</v>
      </c>
      <c r="J13" s="41">
        <v>2</v>
      </c>
      <c r="K13" s="46">
        <v>1</v>
      </c>
      <c r="L13" s="38">
        <f t="shared" si="2"/>
        <v>3</v>
      </c>
    </row>
    <row r="14" spans="1:12">
      <c r="A14" s="14">
        <v>11</v>
      </c>
      <c r="B14" s="43">
        <v>2</v>
      </c>
      <c r="C14" s="42">
        <v>5</v>
      </c>
      <c r="D14" s="30">
        <f t="shared" si="0"/>
        <v>7</v>
      </c>
      <c r="E14" s="14">
        <v>26</v>
      </c>
      <c r="F14" s="41">
        <v>1</v>
      </c>
      <c r="G14" s="46">
        <v>1</v>
      </c>
      <c r="H14" s="38">
        <f t="shared" si="1"/>
        <v>2</v>
      </c>
      <c r="I14" s="15">
        <v>76</v>
      </c>
      <c r="J14" s="41">
        <v>0</v>
      </c>
      <c r="K14" s="46">
        <v>0</v>
      </c>
      <c r="L14" s="38">
        <f t="shared" si="2"/>
        <v>0</v>
      </c>
    </row>
    <row r="15" spans="1:12">
      <c r="A15" s="14">
        <v>12</v>
      </c>
      <c r="B15" s="43">
        <v>4</v>
      </c>
      <c r="C15" s="42">
        <v>4</v>
      </c>
      <c r="D15" s="30">
        <f t="shared" si="0"/>
        <v>8</v>
      </c>
      <c r="E15" s="14">
        <v>27</v>
      </c>
      <c r="F15" s="41">
        <v>2</v>
      </c>
      <c r="G15" s="46">
        <v>3</v>
      </c>
      <c r="H15" s="38">
        <f t="shared" si="1"/>
        <v>5</v>
      </c>
      <c r="I15" s="15">
        <v>77</v>
      </c>
      <c r="J15" s="41">
        <v>1</v>
      </c>
      <c r="K15" s="46">
        <v>0</v>
      </c>
      <c r="L15" s="38">
        <f t="shared" si="2"/>
        <v>1</v>
      </c>
    </row>
    <row r="16" spans="1:12">
      <c r="A16" s="14">
        <v>13</v>
      </c>
      <c r="B16" s="43">
        <v>0</v>
      </c>
      <c r="C16" s="42">
        <v>3</v>
      </c>
      <c r="D16" s="30">
        <f t="shared" si="0"/>
        <v>3</v>
      </c>
      <c r="E16" s="14">
        <v>28</v>
      </c>
      <c r="F16" s="43">
        <v>1</v>
      </c>
      <c r="G16" s="47">
        <v>1</v>
      </c>
      <c r="H16" s="38">
        <f t="shared" si="1"/>
        <v>2</v>
      </c>
      <c r="I16" s="15">
        <v>78</v>
      </c>
      <c r="J16" s="41">
        <v>2</v>
      </c>
      <c r="K16" s="46">
        <v>1</v>
      </c>
      <c r="L16" s="38">
        <f t="shared" si="2"/>
        <v>3</v>
      </c>
    </row>
    <row r="17" spans="1:12" ht="14.25" thickBot="1">
      <c r="A17" s="24">
        <v>14</v>
      </c>
      <c r="B17" s="44">
        <v>1</v>
      </c>
      <c r="C17" s="45">
        <v>1</v>
      </c>
      <c r="D17" s="33">
        <f t="shared" si="0"/>
        <v>2</v>
      </c>
      <c r="E17" s="14">
        <v>29</v>
      </c>
      <c r="F17" s="43">
        <v>0</v>
      </c>
      <c r="G17" s="47">
        <v>0</v>
      </c>
      <c r="H17" s="38">
        <f t="shared" si="1"/>
        <v>0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31</v>
      </c>
      <c r="C18" s="35">
        <f>SUM(C3:C17)</f>
        <v>39</v>
      </c>
      <c r="D18" s="36">
        <f>SUM(B18:C18)</f>
        <v>70</v>
      </c>
      <c r="E18" s="14">
        <v>30</v>
      </c>
      <c r="F18" s="43">
        <v>0</v>
      </c>
      <c r="G18" s="47">
        <v>0</v>
      </c>
      <c r="H18" s="38">
        <f t="shared" si="1"/>
        <v>0</v>
      </c>
      <c r="I18" s="15">
        <v>80</v>
      </c>
      <c r="J18" s="41">
        <v>1</v>
      </c>
      <c r="K18" s="46">
        <v>0</v>
      </c>
      <c r="L18" s="38">
        <f t="shared" si="2"/>
        <v>1</v>
      </c>
    </row>
    <row r="19" spans="1:12">
      <c r="E19" s="14">
        <v>31</v>
      </c>
      <c r="F19" s="43">
        <v>0</v>
      </c>
      <c r="G19" s="47">
        <v>0</v>
      </c>
      <c r="H19" s="38">
        <f t="shared" si="1"/>
        <v>0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2</v>
      </c>
      <c r="G20" s="47">
        <v>1</v>
      </c>
      <c r="H20" s="38">
        <f t="shared" si="1"/>
        <v>3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1</v>
      </c>
      <c r="G21" s="47">
        <v>1</v>
      </c>
      <c r="H21" s="38">
        <f t="shared" si="1"/>
        <v>2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0</v>
      </c>
      <c r="G22" s="47">
        <v>2</v>
      </c>
      <c r="H22" s="38">
        <f t="shared" si="1"/>
        <v>2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1</v>
      </c>
      <c r="G23" s="47">
        <v>2</v>
      </c>
      <c r="H23" s="38">
        <f t="shared" si="1"/>
        <v>3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1</v>
      </c>
      <c r="G24" s="47">
        <v>2</v>
      </c>
      <c r="H24" s="38">
        <f t="shared" si="1"/>
        <v>3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2</v>
      </c>
      <c r="G25" s="47">
        <v>4</v>
      </c>
      <c r="H25" s="38">
        <f t="shared" si="1"/>
        <v>6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4</v>
      </c>
      <c r="G26" s="47">
        <v>3</v>
      </c>
      <c r="H26" s="38">
        <f t="shared" si="1"/>
        <v>7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2</v>
      </c>
      <c r="G27" s="47">
        <v>4</v>
      </c>
      <c r="H27" s="38">
        <f t="shared" si="1"/>
        <v>6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4</v>
      </c>
      <c r="G28" s="47">
        <v>5</v>
      </c>
      <c r="H28" s="38">
        <f t="shared" si="1"/>
        <v>9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7</v>
      </c>
      <c r="G29" s="47">
        <v>4</v>
      </c>
      <c r="H29" s="38">
        <f t="shared" si="1"/>
        <v>11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2</v>
      </c>
      <c r="G30" s="47">
        <v>3</v>
      </c>
      <c r="H30" s="38">
        <f t="shared" si="1"/>
        <v>5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5</v>
      </c>
      <c r="G31" s="47">
        <v>1</v>
      </c>
      <c r="H31" s="38">
        <f t="shared" si="1"/>
        <v>6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2</v>
      </c>
      <c r="G32" s="47">
        <v>5</v>
      </c>
      <c r="H32" s="38">
        <f t="shared" si="1"/>
        <v>7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</v>
      </c>
      <c r="G33" s="47">
        <v>5</v>
      </c>
      <c r="H33" s="38">
        <f t="shared" si="1"/>
        <v>6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4</v>
      </c>
      <c r="G34" s="47">
        <v>3</v>
      </c>
      <c r="H34" s="38">
        <f t="shared" si="1"/>
        <v>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3</v>
      </c>
      <c r="H35" s="38">
        <f t="shared" si="1"/>
        <v>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2</v>
      </c>
      <c r="H36" s="38">
        <f t="shared" si="1"/>
        <v>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2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0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3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0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1</v>
      </c>
      <c r="H41" s="38">
        <f t="shared" si="1"/>
        <v>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1</v>
      </c>
      <c r="H42" s="38">
        <f t="shared" si="1"/>
        <v>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1</v>
      </c>
      <c r="H43" s="38">
        <f t="shared" si="1"/>
        <v>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1</v>
      </c>
      <c r="H44" s="38">
        <f t="shared" si="1"/>
        <v>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2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0</v>
      </c>
      <c r="H46" s="38">
        <f t="shared" si="1"/>
        <v>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1</v>
      </c>
      <c r="H47" s="38">
        <f t="shared" si="1"/>
        <v>2</v>
      </c>
      <c r="I47" s="25" t="s">
        <v>6</v>
      </c>
      <c r="J47" s="36">
        <f>SUM(J3:J46)</f>
        <v>12</v>
      </c>
      <c r="K47" s="39">
        <f>SUM(K3:K46)</f>
        <v>14</v>
      </c>
      <c r="L47" s="40">
        <f>SUM(J47:K47)</f>
        <v>26</v>
      </c>
    </row>
    <row r="48" spans="5:12">
      <c r="E48" s="14">
        <v>60</v>
      </c>
      <c r="F48" s="43">
        <v>1</v>
      </c>
      <c r="G48" s="47">
        <v>1</v>
      </c>
      <c r="H48" s="38">
        <f t="shared" si="1"/>
        <v>2</v>
      </c>
    </row>
    <row r="49" spans="5:12" ht="14.25" thickBot="1">
      <c r="E49" s="14">
        <v>61</v>
      </c>
      <c r="F49" s="43">
        <v>1</v>
      </c>
      <c r="G49" s="47">
        <v>0</v>
      </c>
      <c r="H49" s="38">
        <f t="shared" si="1"/>
        <v>1</v>
      </c>
      <c r="J49" s="4" t="s">
        <v>217</v>
      </c>
      <c r="K49" s="10"/>
      <c r="L49" s="10"/>
    </row>
    <row r="50" spans="5:12">
      <c r="E50" s="14">
        <v>62</v>
      </c>
      <c r="F50" s="43">
        <v>0</v>
      </c>
      <c r="G50" s="47">
        <v>3</v>
      </c>
      <c r="H50" s="38">
        <f t="shared" si="1"/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0</v>
      </c>
      <c r="G51" s="47">
        <v>2</v>
      </c>
      <c r="H51" s="38">
        <f t="shared" si="1"/>
        <v>2</v>
      </c>
      <c r="J51" s="76">
        <f>SUM(B18,F53,J47)</f>
        <v>126</v>
      </c>
      <c r="K51" s="77">
        <f>SUM(C18,G53,K47)</f>
        <v>139</v>
      </c>
      <c r="L51" s="78">
        <f>SUM(J51:K51)</f>
        <v>265</v>
      </c>
    </row>
    <row r="52" spans="5:12" ht="14.25" thickBot="1">
      <c r="E52" s="24">
        <v>64</v>
      </c>
      <c r="F52" s="44">
        <v>1</v>
      </c>
      <c r="G52" s="48">
        <v>2</v>
      </c>
      <c r="H52" s="33">
        <f t="shared" si="1"/>
        <v>3</v>
      </c>
    </row>
    <row r="53" spans="5:12" ht="15" thickTop="1" thickBot="1">
      <c r="E53" s="23" t="s">
        <v>6</v>
      </c>
      <c r="F53" s="36">
        <f>SUM(F3:F52)</f>
        <v>83</v>
      </c>
      <c r="G53" s="39">
        <f>SUM(G3:G52)</f>
        <v>86</v>
      </c>
      <c r="H53" s="40">
        <f>SUM(F53:G53)</f>
        <v>169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219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5</v>
      </c>
      <c r="D3" s="28">
        <f>SUM(B3:C3)</f>
        <v>7</v>
      </c>
      <c r="E3" s="19">
        <v>15</v>
      </c>
      <c r="F3" s="49">
        <v>1</v>
      </c>
      <c r="G3" s="46">
        <v>1</v>
      </c>
      <c r="H3" s="37">
        <f>SUM(F3:G3)</f>
        <v>2</v>
      </c>
      <c r="I3" s="20">
        <v>65</v>
      </c>
      <c r="J3" s="49">
        <v>2</v>
      </c>
      <c r="K3" s="46">
        <v>4</v>
      </c>
      <c r="L3" s="37">
        <f>SUM(J3:K3)</f>
        <v>6</v>
      </c>
    </row>
    <row r="4" spans="1:12">
      <c r="A4" s="14">
        <v>1</v>
      </c>
      <c r="B4" s="43">
        <v>7</v>
      </c>
      <c r="C4" s="42">
        <v>4</v>
      </c>
      <c r="D4" s="30">
        <f t="shared" ref="D4:D17" si="0">SUM(B4:C4)</f>
        <v>11</v>
      </c>
      <c r="E4" s="14">
        <v>16</v>
      </c>
      <c r="F4" s="41">
        <v>1</v>
      </c>
      <c r="G4" s="46">
        <v>2</v>
      </c>
      <c r="H4" s="38">
        <f t="shared" ref="H4:H52" si="1">SUM(F4:G4)</f>
        <v>3</v>
      </c>
      <c r="I4" s="15">
        <v>66</v>
      </c>
      <c r="J4" s="41">
        <v>1</v>
      </c>
      <c r="K4" s="46">
        <v>0</v>
      </c>
      <c r="L4" s="38">
        <f t="shared" ref="L4:L46" si="2">SUM(J4:K4)</f>
        <v>1</v>
      </c>
    </row>
    <row r="5" spans="1:12">
      <c r="A5" s="14">
        <v>2</v>
      </c>
      <c r="B5" s="43">
        <v>6</v>
      </c>
      <c r="C5" s="42">
        <v>7</v>
      </c>
      <c r="D5" s="30">
        <f t="shared" si="0"/>
        <v>13</v>
      </c>
      <c r="E5" s="14">
        <v>17</v>
      </c>
      <c r="F5" s="41">
        <v>0</v>
      </c>
      <c r="G5" s="46">
        <v>1</v>
      </c>
      <c r="H5" s="38">
        <f t="shared" si="1"/>
        <v>1</v>
      </c>
      <c r="I5" s="15">
        <v>67</v>
      </c>
      <c r="J5" s="41">
        <v>2</v>
      </c>
      <c r="K5" s="46">
        <v>1</v>
      </c>
      <c r="L5" s="38">
        <f t="shared" si="2"/>
        <v>3</v>
      </c>
    </row>
    <row r="6" spans="1:12">
      <c r="A6" s="14">
        <v>3</v>
      </c>
      <c r="B6" s="43">
        <v>3</v>
      </c>
      <c r="C6" s="42">
        <v>7</v>
      </c>
      <c r="D6" s="30">
        <f t="shared" si="0"/>
        <v>10</v>
      </c>
      <c r="E6" s="14">
        <v>18</v>
      </c>
      <c r="F6" s="41">
        <v>1</v>
      </c>
      <c r="G6" s="46">
        <v>0</v>
      </c>
      <c r="H6" s="38">
        <f t="shared" si="1"/>
        <v>1</v>
      </c>
      <c r="I6" s="15">
        <v>68</v>
      </c>
      <c r="J6" s="41">
        <v>0</v>
      </c>
      <c r="K6" s="46">
        <v>0</v>
      </c>
      <c r="L6" s="38">
        <f t="shared" si="2"/>
        <v>0</v>
      </c>
    </row>
    <row r="7" spans="1:12">
      <c r="A7" s="14">
        <v>4</v>
      </c>
      <c r="B7" s="43">
        <v>3</v>
      </c>
      <c r="C7" s="42">
        <v>4</v>
      </c>
      <c r="D7" s="30">
        <f t="shared" si="0"/>
        <v>7</v>
      </c>
      <c r="E7" s="14">
        <v>19</v>
      </c>
      <c r="F7" s="41">
        <v>0</v>
      </c>
      <c r="G7" s="46">
        <v>1</v>
      </c>
      <c r="H7" s="38">
        <f t="shared" si="1"/>
        <v>1</v>
      </c>
      <c r="I7" s="15">
        <v>69</v>
      </c>
      <c r="J7" s="41">
        <v>1</v>
      </c>
      <c r="K7" s="46">
        <v>0</v>
      </c>
      <c r="L7" s="38">
        <f t="shared" si="2"/>
        <v>1</v>
      </c>
    </row>
    <row r="8" spans="1:12">
      <c r="A8" s="14">
        <v>5</v>
      </c>
      <c r="B8" s="43">
        <v>5</v>
      </c>
      <c r="C8" s="42">
        <v>7</v>
      </c>
      <c r="D8" s="30">
        <f t="shared" si="0"/>
        <v>12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1</v>
      </c>
      <c r="K8" s="46">
        <v>0</v>
      </c>
      <c r="L8" s="38">
        <f t="shared" si="2"/>
        <v>1</v>
      </c>
    </row>
    <row r="9" spans="1:12">
      <c r="A9" s="14">
        <v>6</v>
      </c>
      <c r="B9" s="43">
        <v>2</v>
      </c>
      <c r="C9" s="42">
        <v>8</v>
      </c>
      <c r="D9" s="30">
        <f t="shared" si="0"/>
        <v>10</v>
      </c>
      <c r="E9" s="14">
        <v>21</v>
      </c>
      <c r="F9" s="41">
        <v>1</v>
      </c>
      <c r="G9" s="46">
        <v>4</v>
      </c>
      <c r="H9" s="38">
        <f t="shared" si="1"/>
        <v>5</v>
      </c>
      <c r="I9" s="15">
        <v>71</v>
      </c>
      <c r="J9" s="41">
        <v>0</v>
      </c>
      <c r="K9" s="46">
        <v>0</v>
      </c>
      <c r="L9" s="38">
        <f t="shared" si="2"/>
        <v>0</v>
      </c>
    </row>
    <row r="10" spans="1:12">
      <c r="A10" s="14">
        <v>7</v>
      </c>
      <c r="B10" s="43">
        <v>4</v>
      </c>
      <c r="C10" s="42">
        <v>2</v>
      </c>
      <c r="D10" s="30">
        <f t="shared" si="0"/>
        <v>6</v>
      </c>
      <c r="E10" s="14">
        <v>22</v>
      </c>
      <c r="F10" s="41">
        <v>1</v>
      </c>
      <c r="G10" s="46">
        <v>2</v>
      </c>
      <c r="H10" s="38">
        <f t="shared" si="1"/>
        <v>3</v>
      </c>
      <c r="I10" s="15">
        <v>72</v>
      </c>
      <c r="J10" s="41">
        <v>0</v>
      </c>
      <c r="K10" s="46">
        <v>1</v>
      </c>
      <c r="L10" s="38">
        <f t="shared" si="2"/>
        <v>1</v>
      </c>
    </row>
    <row r="11" spans="1:12">
      <c r="A11" s="14">
        <v>8</v>
      </c>
      <c r="B11" s="43">
        <v>3</v>
      </c>
      <c r="C11" s="42">
        <v>5</v>
      </c>
      <c r="D11" s="30">
        <f t="shared" si="0"/>
        <v>8</v>
      </c>
      <c r="E11" s="14">
        <v>23</v>
      </c>
      <c r="F11" s="41">
        <v>0</v>
      </c>
      <c r="G11" s="46">
        <v>2</v>
      </c>
      <c r="H11" s="38">
        <f t="shared" si="1"/>
        <v>2</v>
      </c>
      <c r="I11" s="15">
        <v>73</v>
      </c>
      <c r="J11" s="41">
        <v>0</v>
      </c>
      <c r="K11" s="46">
        <v>0</v>
      </c>
      <c r="L11" s="38">
        <f t="shared" si="2"/>
        <v>0</v>
      </c>
    </row>
    <row r="12" spans="1:12">
      <c r="A12" s="14">
        <v>9</v>
      </c>
      <c r="B12" s="43">
        <v>3</v>
      </c>
      <c r="C12" s="42">
        <v>2</v>
      </c>
      <c r="D12" s="30">
        <f t="shared" si="0"/>
        <v>5</v>
      </c>
      <c r="E12" s="14">
        <v>24</v>
      </c>
      <c r="F12" s="41">
        <v>0</v>
      </c>
      <c r="G12" s="46">
        <v>1</v>
      </c>
      <c r="H12" s="38">
        <f t="shared" si="1"/>
        <v>1</v>
      </c>
      <c r="I12" s="15">
        <v>74</v>
      </c>
      <c r="J12" s="41">
        <v>0</v>
      </c>
      <c r="K12" s="46">
        <v>0</v>
      </c>
      <c r="L12" s="38">
        <f t="shared" si="2"/>
        <v>0</v>
      </c>
    </row>
    <row r="13" spans="1:12">
      <c r="A13" s="14">
        <v>10</v>
      </c>
      <c r="B13" s="43">
        <v>3</v>
      </c>
      <c r="C13" s="42">
        <v>2</v>
      </c>
      <c r="D13" s="30">
        <f t="shared" si="0"/>
        <v>5</v>
      </c>
      <c r="E13" s="14">
        <v>25</v>
      </c>
      <c r="F13" s="41">
        <v>2</v>
      </c>
      <c r="G13" s="46">
        <v>1</v>
      </c>
      <c r="H13" s="38">
        <f t="shared" si="1"/>
        <v>3</v>
      </c>
      <c r="I13" s="15">
        <v>75</v>
      </c>
      <c r="J13" s="41">
        <v>0</v>
      </c>
      <c r="K13" s="46">
        <v>1</v>
      </c>
      <c r="L13" s="38">
        <f t="shared" si="2"/>
        <v>1</v>
      </c>
    </row>
    <row r="14" spans="1:12">
      <c r="A14" s="14">
        <v>11</v>
      </c>
      <c r="B14" s="43">
        <v>0</v>
      </c>
      <c r="C14" s="42">
        <v>2</v>
      </c>
      <c r="D14" s="30">
        <f t="shared" si="0"/>
        <v>2</v>
      </c>
      <c r="E14" s="14">
        <v>26</v>
      </c>
      <c r="F14" s="41">
        <v>0</v>
      </c>
      <c r="G14" s="46">
        <v>3</v>
      </c>
      <c r="H14" s="38">
        <f t="shared" si="1"/>
        <v>3</v>
      </c>
      <c r="I14" s="15">
        <v>76</v>
      </c>
      <c r="J14" s="41">
        <v>0</v>
      </c>
      <c r="K14" s="46">
        <v>0</v>
      </c>
      <c r="L14" s="38">
        <f t="shared" si="2"/>
        <v>0</v>
      </c>
    </row>
    <row r="15" spans="1:12">
      <c r="A15" s="14">
        <v>12</v>
      </c>
      <c r="B15" s="43">
        <v>3</v>
      </c>
      <c r="C15" s="42">
        <v>3</v>
      </c>
      <c r="D15" s="30">
        <f t="shared" si="0"/>
        <v>6</v>
      </c>
      <c r="E15" s="14">
        <v>27</v>
      </c>
      <c r="F15" s="41">
        <v>0</v>
      </c>
      <c r="G15" s="46">
        <v>2</v>
      </c>
      <c r="H15" s="38">
        <f t="shared" si="1"/>
        <v>2</v>
      </c>
      <c r="I15" s="15">
        <v>77</v>
      </c>
      <c r="J15" s="41">
        <v>0</v>
      </c>
      <c r="K15" s="46">
        <v>2</v>
      </c>
      <c r="L15" s="38">
        <f t="shared" si="2"/>
        <v>2</v>
      </c>
    </row>
    <row r="16" spans="1:12">
      <c r="A16" s="14">
        <v>13</v>
      </c>
      <c r="B16" s="43">
        <v>3</v>
      </c>
      <c r="C16" s="42">
        <v>1</v>
      </c>
      <c r="D16" s="30">
        <f t="shared" si="0"/>
        <v>4</v>
      </c>
      <c r="E16" s="14">
        <v>28</v>
      </c>
      <c r="F16" s="43">
        <v>2</v>
      </c>
      <c r="G16" s="47">
        <v>2</v>
      </c>
      <c r="H16" s="38">
        <f t="shared" si="1"/>
        <v>4</v>
      </c>
      <c r="I16" s="15">
        <v>78</v>
      </c>
      <c r="J16" s="41">
        <v>1</v>
      </c>
      <c r="K16" s="46">
        <v>0</v>
      </c>
      <c r="L16" s="38">
        <f t="shared" si="2"/>
        <v>1</v>
      </c>
    </row>
    <row r="17" spans="1:12" ht="14.25" thickBot="1">
      <c r="A17" s="24">
        <v>14</v>
      </c>
      <c r="B17" s="44">
        <v>0</v>
      </c>
      <c r="C17" s="45">
        <v>1</v>
      </c>
      <c r="D17" s="33">
        <f t="shared" si="0"/>
        <v>1</v>
      </c>
      <c r="E17" s="14">
        <v>29</v>
      </c>
      <c r="F17" s="43">
        <v>3</v>
      </c>
      <c r="G17" s="47">
        <v>3</v>
      </c>
      <c r="H17" s="38">
        <f t="shared" si="1"/>
        <v>6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47</v>
      </c>
      <c r="C18" s="35">
        <f>SUM(C3:C17)</f>
        <v>60</v>
      </c>
      <c r="D18" s="36">
        <f>SUM(B18:C18)</f>
        <v>107</v>
      </c>
      <c r="E18" s="14">
        <v>30</v>
      </c>
      <c r="F18" s="43">
        <v>3</v>
      </c>
      <c r="G18" s="47">
        <v>2</v>
      </c>
      <c r="H18" s="38">
        <f t="shared" si="1"/>
        <v>5</v>
      </c>
      <c r="I18" s="15">
        <v>80</v>
      </c>
      <c r="J18" s="41">
        <v>1</v>
      </c>
      <c r="K18" s="46">
        <v>0</v>
      </c>
      <c r="L18" s="38">
        <f t="shared" si="2"/>
        <v>1</v>
      </c>
    </row>
    <row r="19" spans="1:12">
      <c r="E19" s="14">
        <v>31</v>
      </c>
      <c r="F19" s="43">
        <v>1</v>
      </c>
      <c r="G19" s="47">
        <v>4</v>
      </c>
      <c r="H19" s="38">
        <f t="shared" si="1"/>
        <v>5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3</v>
      </c>
      <c r="G20" s="47">
        <v>3</v>
      </c>
      <c r="H20" s="38">
        <f t="shared" si="1"/>
        <v>6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2</v>
      </c>
      <c r="G21" s="47">
        <v>1</v>
      </c>
      <c r="H21" s="38">
        <f t="shared" si="1"/>
        <v>3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6</v>
      </c>
      <c r="G22" s="47">
        <v>10</v>
      </c>
      <c r="H22" s="38">
        <f t="shared" si="1"/>
        <v>16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3</v>
      </c>
      <c r="G23" s="47">
        <v>5</v>
      </c>
      <c r="H23" s="38">
        <f t="shared" si="1"/>
        <v>8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5</v>
      </c>
      <c r="G24" s="47">
        <v>4</v>
      </c>
      <c r="H24" s="38">
        <f t="shared" si="1"/>
        <v>9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5</v>
      </c>
      <c r="G25" s="47">
        <v>7</v>
      </c>
      <c r="H25" s="38">
        <f t="shared" si="1"/>
        <v>12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6</v>
      </c>
      <c r="G26" s="47">
        <v>5</v>
      </c>
      <c r="H26" s="38">
        <f t="shared" si="1"/>
        <v>11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5</v>
      </c>
      <c r="G27" s="47">
        <v>7</v>
      </c>
      <c r="H27" s="38">
        <f t="shared" si="1"/>
        <v>12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9</v>
      </c>
      <c r="G28" s="47">
        <v>8</v>
      </c>
      <c r="H28" s="38">
        <f t="shared" si="1"/>
        <v>17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6</v>
      </c>
      <c r="G29" s="47">
        <v>3</v>
      </c>
      <c r="H29" s="38">
        <f t="shared" si="1"/>
        <v>9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4</v>
      </c>
      <c r="G30" s="47">
        <v>6</v>
      </c>
      <c r="H30" s="38">
        <f t="shared" si="1"/>
        <v>10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6</v>
      </c>
      <c r="G31" s="47">
        <v>2</v>
      </c>
      <c r="H31" s="38">
        <f t="shared" si="1"/>
        <v>8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3</v>
      </c>
      <c r="G32" s="47">
        <v>3</v>
      </c>
      <c r="H32" s="38">
        <f t="shared" si="1"/>
        <v>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1</v>
      </c>
      <c r="H33" s="38">
        <f t="shared" si="1"/>
        <v>3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0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5</v>
      </c>
      <c r="H35" s="38">
        <f t="shared" si="1"/>
        <v>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1</v>
      </c>
      <c r="H36" s="38">
        <f t="shared" si="1"/>
        <v>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3</v>
      </c>
      <c r="H37" s="38">
        <f t="shared" si="1"/>
        <v>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1</v>
      </c>
      <c r="H38" s="38">
        <f t="shared" si="1"/>
        <v>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3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2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1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1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1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3</v>
      </c>
      <c r="H44" s="38">
        <f t="shared" si="1"/>
        <v>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1</v>
      </c>
      <c r="H45" s="38">
        <f t="shared" si="1"/>
        <v>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2</v>
      </c>
      <c r="H46" s="38">
        <f t="shared" si="1"/>
        <v>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0</v>
      </c>
      <c r="H47" s="38">
        <f t="shared" si="1"/>
        <v>1</v>
      </c>
      <c r="I47" s="25" t="s">
        <v>6</v>
      </c>
      <c r="J47" s="36">
        <f>SUM(J3:J46)</f>
        <v>9</v>
      </c>
      <c r="K47" s="39">
        <f>SUM(K3:K46)</f>
        <v>9</v>
      </c>
      <c r="L47" s="40">
        <f>SUM(J47:K47)</f>
        <v>18</v>
      </c>
    </row>
    <row r="48" spans="5:12">
      <c r="E48" s="14">
        <v>60</v>
      </c>
      <c r="F48" s="43">
        <v>0</v>
      </c>
      <c r="G48" s="47">
        <v>1</v>
      </c>
      <c r="H48" s="38">
        <f t="shared" si="1"/>
        <v>1</v>
      </c>
    </row>
    <row r="49" spans="5:12" ht="14.25" thickBot="1">
      <c r="E49" s="14">
        <v>61</v>
      </c>
      <c r="F49" s="43">
        <v>1</v>
      </c>
      <c r="G49" s="47">
        <v>0</v>
      </c>
      <c r="H49" s="38">
        <f t="shared" si="1"/>
        <v>1</v>
      </c>
      <c r="J49" s="4" t="s">
        <v>220</v>
      </c>
      <c r="K49" s="10"/>
      <c r="L49" s="10"/>
    </row>
    <row r="50" spans="5:12">
      <c r="E50" s="14">
        <v>62</v>
      </c>
      <c r="F50" s="43">
        <v>1</v>
      </c>
      <c r="G50" s="47">
        <v>1</v>
      </c>
      <c r="H50" s="38">
        <f t="shared" si="1"/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</v>
      </c>
      <c r="G51" s="47">
        <v>0</v>
      </c>
      <c r="H51" s="38">
        <f t="shared" si="1"/>
        <v>2</v>
      </c>
      <c r="J51" s="76">
        <f>SUM(B18,F53,J47)</f>
        <v>162</v>
      </c>
      <c r="K51" s="77">
        <f>SUM(C18,G53,K47)</f>
        <v>192</v>
      </c>
      <c r="L51" s="78">
        <f>SUM(J51:K51)</f>
        <v>354</v>
      </c>
    </row>
    <row r="52" spans="5:12" ht="14.25" thickBot="1">
      <c r="E52" s="24">
        <v>64</v>
      </c>
      <c r="F52" s="44">
        <v>0</v>
      </c>
      <c r="G52" s="48">
        <v>0</v>
      </c>
      <c r="H52" s="33">
        <f t="shared" si="1"/>
        <v>0</v>
      </c>
    </row>
    <row r="53" spans="5:12" ht="15" thickTop="1" thickBot="1">
      <c r="E53" s="23" t="s">
        <v>6</v>
      </c>
      <c r="F53" s="36">
        <f>SUM(F3:F52)</f>
        <v>106</v>
      </c>
      <c r="G53" s="39">
        <f>SUM(G3:G52)</f>
        <v>123</v>
      </c>
      <c r="H53" s="40">
        <f>SUM(F53:G53)</f>
        <v>229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L53"/>
  <sheetViews>
    <sheetView zoomScaleNormal="65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7</v>
      </c>
      <c r="D3" s="28">
        <f>SUM(B3:C3)</f>
        <v>13</v>
      </c>
      <c r="E3" s="19">
        <v>15</v>
      </c>
      <c r="F3" s="49">
        <v>4</v>
      </c>
      <c r="G3" s="46">
        <v>5</v>
      </c>
      <c r="H3" s="37">
        <f>SUM(F3:G3)</f>
        <v>9</v>
      </c>
      <c r="I3" s="20">
        <v>65</v>
      </c>
      <c r="J3" s="49">
        <v>3</v>
      </c>
      <c r="K3" s="46">
        <v>0</v>
      </c>
      <c r="L3" s="37">
        <f>SUM(J3:K3)</f>
        <v>3</v>
      </c>
    </row>
    <row r="4" spans="1:12">
      <c r="A4" s="14">
        <v>1</v>
      </c>
      <c r="B4" s="43">
        <v>6</v>
      </c>
      <c r="C4" s="42">
        <v>9</v>
      </c>
      <c r="D4" s="30">
        <f t="shared" ref="D4:D17" si="0">SUM(B4:C4)</f>
        <v>15</v>
      </c>
      <c r="E4" s="14">
        <v>16</v>
      </c>
      <c r="F4" s="41">
        <v>0</v>
      </c>
      <c r="G4" s="46">
        <v>3</v>
      </c>
      <c r="H4" s="38">
        <f t="shared" ref="H4:H52" si="1">SUM(F4:G4)</f>
        <v>3</v>
      </c>
      <c r="I4" s="15">
        <v>66</v>
      </c>
      <c r="J4" s="41">
        <v>2</v>
      </c>
      <c r="K4" s="46">
        <v>1</v>
      </c>
      <c r="L4" s="38">
        <f t="shared" ref="L4:L46" si="2">SUM(J4:K4)</f>
        <v>3</v>
      </c>
    </row>
    <row r="5" spans="1:12">
      <c r="A5" s="14">
        <v>2</v>
      </c>
      <c r="B5" s="43">
        <v>5</v>
      </c>
      <c r="C5" s="42">
        <v>7</v>
      </c>
      <c r="D5" s="30">
        <f t="shared" si="0"/>
        <v>12</v>
      </c>
      <c r="E5" s="14">
        <v>17</v>
      </c>
      <c r="F5" s="41">
        <v>3</v>
      </c>
      <c r="G5" s="46">
        <v>4</v>
      </c>
      <c r="H5" s="38">
        <f t="shared" si="1"/>
        <v>7</v>
      </c>
      <c r="I5" s="15">
        <v>67</v>
      </c>
      <c r="J5" s="41">
        <v>2</v>
      </c>
      <c r="K5" s="46">
        <v>1</v>
      </c>
      <c r="L5" s="38">
        <f t="shared" si="2"/>
        <v>3</v>
      </c>
    </row>
    <row r="6" spans="1:12">
      <c r="A6" s="14">
        <v>3</v>
      </c>
      <c r="B6" s="43">
        <v>3</v>
      </c>
      <c r="C6" s="42">
        <v>2</v>
      </c>
      <c r="D6" s="30">
        <f t="shared" si="0"/>
        <v>5</v>
      </c>
      <c r="E6" s="14">
        <v>18</v>
      </c>
      <c r="F6" s="41">
        <v>1</v>
      </c>
      <c r="G6" s="46">
        <v>1</v>
      </c>
      <c r="H6" s="38">
        <f t="shared" si="1"/>
        <v>2</v>
      </c>
      <c r="I6" s="15">
        <v>68</v>
      </c>
      <c r="J6" s="41">
        <v>4</v>
      </c>
      <c r="K6" s="46">
        <v>1</v>
      </c>
      <c r="L6" s="38">
        <f t="shared" si="2"/>
        <v>5</v>
      </c>
    </row>
    <row r="7" spans="1:12">
      <c r="A7" s="14">
        <v>4</v>
      </c>
      <c r="B7" s="43">
        <v>5</v>
      </c>
      <c r="C7" s="42">
        <v>5</v>
      </c>
      <c r="D7" s="30">
        <f t="shared" si="0"/>
        <v>10</v>
      </c>
      <c r="E7" s="14">
        <v>19</v>
      </c>
      <c r="F7" s="41">
        <v>3</v>
      </c>
      <c r="G7" s="46">
        <v>5</v>
      </c>
      <c r="H7" s="38">
        <f t="shared" si="1"/>
        <v>8</v>
      </c>
      <c r="I7" s="15">
        <v>69</v>
      </c>
      <c r="J7" s="41">
        <v>1</v>
      </c>
      <c r="K7" s="46">
        <v>2</v>
      </c>
      <c r="L7" s="38">
        <f t="shared" si="2"/>
        <v>3</v>
      </c>
    </row>
    <row r="8" spans="1:12">
      <c r="A8" s="14">
        <v>5</v>
      </c>
      <c r="B8" s="43">
        <v>3</v>
      </c>
      <c r="C8" s="42">
        <v>6</v>
      </c>
      <c r="D8" s="30">
        <f t="shared" si="0"/>
        <v>9</v>
      </c>
      <c r="E8" s="14">
        <v>20</v>
      </c>
      <c r="F8" s="41">
        <v>2</v>
      </c>
      <c r="G8" s="46">
        <v>2</v>
      </c>
      <c r="H8" s="38">
        <f t="shared" si="1"/>
        <v>4</v>
      </c>
      <c r="I8" s="15">
        <v>70</v>
      </c>
      <c r="J8" s="41">
        <v>1</v>
      </c>
      <c r="K8" s="46">
        <v>3</v>
      </c>
      <c r="L8" s="38">
        <f t="shared" si="2"/>
        <v>4</v>
      </c>
    </row>
    <row r="9" spans="1:12">
      <c r="A9" s="14">
        <v>6</v>
      </c>
      <c r="B9" s="43">
        <v>13</v>
      </c>
      <c r="C9" s="42">
        <v>2</v>
      </c>
      <c r="D9" s="30">
        <f t="shared" si="0"/>
        <v>15</v>
      </c>
      <c r="E9" s="14">
        <v>21</v>
      </c>
      <c r="F9" s="41">
        <v>3</v>
      </c>
      <c r="G9" s="46">
        <v>2</v>
      </c>
      <c r="H9" s="38">
        <f t="shared" si="1"/>
        <v>5</v>
      </c>
      <c r="I9" s="15">
        <v>71</v>
      </c>
      <c r="J9" s="41">
        <v>1</v>
      </c>
      <c r="K9" s="46">
        <v>1</v>
      </c>
      <c r="L9" s="38">
        <f t="shared" si="2"/>
        <v>2</v>
      </c>
    </row>
    <row r="10" spans="1:12">
      <c r="A10" s="14">
        <v>7</v>
      </c>
      <c r="B10" s="43">
        <v>1</v>
      </c>
      <c r="C10" s="42">
        <v>9</v>
      </c>
      <c r="D10" s="30">
        <f t="shared" si="0"/>
        <v>10</v>
      </c>
      <c r="E10" s="14">
        <v>22</v>
      </c>
      <c r="F10" s="41">
        <v>2</v>
      </c>
      <c r="G10" s="46">
        <v>1</v>
      </c>
      <c r="H10" s="38">
        <f t="shared" si="1"/>
        <v>3</v>
      </c>
      <c r="I10" s="15">
        <v>72</v>
      </c>
      <c r="J10" s="41">
        <v>1</v>
      </c>
      <c r="K10" s="46">
        <v>1</v>
      </c>
      <c r="L10" s="38">
        <f t="shared" si="2"/>
        <v>2</v>
      </c>
    </row>
    <row r="11" spans="1:12">
      <c r="A11" s="14">
        <v>8</v>
      </c>
      <c r="B11" s="43">
        <v>4</v>
      </c>
      <c r="C11" s="42">
        <v>7</v>
      </c>
      <c r="D11" s="30">
        <f t="shared" si="0"/>
        <v>11</v>
      </c>
      <c r="E11" s="14">
        <v>23</v>
      </c>
      <c r="F11" s="41">
        <v>2</v>
      </c>
      <c r="G11" s="46">
        <v>4</v>
      </c>
      <c r="H11" s="38">
        <f t="shared" si="1"/>
        <v>6</v>
      </c>
      <c r="I11" s="15">
        <v>73</v>
      </c>
      <c r="J11" s="41">
        <v>1</v>
      </c>
      <c r="K11" s="46">
        <v>0</v>
      </c>
      <c r="L11" s="38">
        <f t="shared" si="2"/>
        <v>1</v>
      </c>
    </row>
    <row r="12" spans="1:12">
      <c r="A12" s="14">
        <v>9</v>
      </c>
      <c r="B12" s="43">
        <v>3</v>
      </c>
      <c r="C12" s="42">
        <v>3</v>
      </c>
      <c r="D12" s="30">
        <f t="shared" si="0"/>
        <v>6</v>
      </c>
      <c r="E12" s="14">
        <v>24</v>
      </c>
      <c r="F12" s="41">
        <v>0</v>
      </c>
      <c r="G12" s="46">
        <v>0</v>
      </c>
      <c r="H12" s="38">
        <f t="shared" si="1"/>
        <v>0</v>
      </c>
      <c r="I12" s="15">
        <v>74</v>
      </c>
      <c r="J12" s="41">
        <v>2</v>
      </c>
      <c r="K12" s="46">
        <v>1</v>
      </c>
      <c r="L12" s="38">
        <f t="shared" si="2"/>
        <v>3</v>
      </c>
    </row>
    <row r="13" spans="1:12">
      <c r="A13" s="14">
        <v>10</v>
      </c>
      <c r="B13" s="43">
        <v>4</v>
      </c>
      <c r="C13" s="42">
        <v>0</v>
      </c>
      <c r="D13" s="30">
        <f t="shared" si="0"/>
        <v>4</v>
      </c>
      <c r="E13" s="14">
        <v>25</v>
      </c>
      <c r="F13" s="41">
        <v>4</v>
      </c>
      <c r="G13" s="46">
        <v>2</v>
      </c>
      <c r="H13" s="38">
        <f t="shared" si="1"/>
        <v>6</v>
      </c>
      <c r="I13" s="15">
        <v>75</v>
      </c>
      <c r="J13" s="41">
        <v>0</v>
      </c>
      <c r="K13" s="46">
        <v>0</v>
      </c>
      <c r="L13" s="38">
        <f t="shared" si="2"/>
        <v>0</v>
      </c>
    </row>
    <row r="14" spans="1:12">
      <c r="A14" s="14">
        <v>11</v>
      </c>
      <c r="B14" s="43">
        <v>5</v>
      </c>
      <c r="C14" s="42">
        <v>2</v>
      </c>
      <c r="D14" s="30">
        <f t="shared" si="0"/>
        <v>7</v>
      </c>
      <c r="E14" s="14">
        <v>26</v>
      </c>
      <c r="F14" s="41">
        <v>1</v>
      </c>
      <c r="G14" s="46">
        <v>2</v>
      </c>
      <c r="H14" s="38">
        <f t="shared" si="1"/>
        <v>3</v>
      </c>
      <c r="I14" s="15">
        <v>76</v>
      </c>
      <c r="J14" s="41">
        <v>0</v>
      </c>
      <c r="K14" s="46">
        <v>0</v>
      </c>
      <c r="L14" s="38">
        <f t="shared" si="2"/>
        <v>0</v>
      </c>
    </row>
    <row r="15" spans="1:12">
      <c r="A15" s="14">
        <v>12</v>
      </c>
      <c r="B15" s="43">
        <v>2</v>
      </c>
      <c r="C15" s="42">
        <v>1</v>
      </c>
      <c r="D15" s="30">
        <f t="shared" si="0"/>
        <v>3</v>
      </c>
      <c r="E15" s="14">
        <v>27</v>
      </c>
      <c r="F15" s="41">
        <v>4</v>
      </c>
      <c r="G15" s="46">
        <v>5</v>
      </c>
      <c r="H15" s="38">
        <f t="shared" si="1"/>
        <v>9</v>
      </c>
      <c r="I15" s="15">
        <v>77</v>
      </c>
      <c r="J15" s="41">
        <v>1</v>
      </c>
      <c r="K15" s="46">
        <v>3</v>
      </c>
      <c r="L15" s="38">
        <f t="shared" si="2"/>
        <v>4</v>
      </c>
    </row>
    <row r="16" spans="1:12">
      <c r="A16" s="14">
        <v>13</v>
      </c>
      <c r="B16" s="43">
        <v>4</v>
      </c>
      <c r="C16" s="42">
        <v>3</v>
      </c>
      <c r="D16" s="30">
        <f t="shared" si="0"/>
        <v>7</v>
      </c>
      <c r="E16" s="14">
        <v>28</v>
      </c>
      <c r="F16" s="43">
        <v>6</v>
      </c>
      <c r="G16" s="47">
        <v>8</v>
      </c>
      <c r="H16" s="38">
        <f t="shared" si="1"/>
        <v>14</v>
      </c>
      <c r="I16" s="15">
        <v>78</v>
      </c>
      <c r="J16" s="41">
        <v>1</v>
      </c>
      <c r="K16" s="46">
        <v>0</v>
      </c>
      <c r="L16" s="38">
        <f t="shared" si="2"/>
        <v>1</v>
      </c>
    </row>
    <row r="17" spans="1:12" ht="14.25" thickBot="1">
      <c r="A17" s="24">
        <v>14</v>
      </c>
      <c r="B17" s="44">
        <v>3</v>
      </c>
      <c r="C17" s="45">
        <v>4</v>
      </c>
      <c r="D17" s="33">
        <f t="shared" si="0"/>
        <v>7</v>
      </c>
      <c r="E17" s="14">
        <v>29</v>
      </c>
      <c r="F17" s="43">
        <v>11</v>
      </c>
      <c r="G17" s="47">
        <v>4</v>
      </c>
      <c r="H17" s="38">
        <f t="shared" si="1"/>
        <v>15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67</v>
      </c>
      <c r="C18" s="35">
        <f>SUM(C3:C17)</f>
        <v>67</v>
      </c>
      <c r="D18" s="36">
        <f>SUM(B18:C18)</f>
        <v>134</v>
      </c>
      <c r="E18" s="14">
        <v>30</v>
      </c>
      <c r="F18" s="43">
        <v>6</v>
      </c>
      <c r="G18" s="47">
        <v>7</v>
      </c>
      <c r="H18" s="38">
        <f t="shared" si="1"/>
        <v>13</v>
      </c>
      <c r="I18" s="15">
        <v>80</v>
      </c>
      <c r="J18" s="41">
        <v>1</v>
      </c>
      <c r="K18" s="46">
        <v>0</v>
      </c>
      <c r="L18" s="38">
        <f t="shared" si="2"/>
        <v>1</v>
      </c>
    </row>
    <row r="19" spans="1:12">
      <c r="E19" s="14">
        <v>31</v>
      </c>
      <c r="F19" s="43">
        <v>7</v>
      </c>
      <c r="G19" s="47">
        <v>3</v>
      </c>
      <c r="H19" s="38">
        <f t="shared" si="1"/>
        <v>10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7</v>
      </c>
      <c r="G20" s="47">
        <v>7</v>
      </c>
      <c r="H20" s="38">
        <f t="shared" si="1"/>
        <v>14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5</v>
      </c>
      <c r="G21" s="47">
        <v>7</v>
      </c>
      <c r="H21" s="38">
        <f t="shared" si="1"/>
        <v>12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7</v>
      </c>
      <c r="G22" s="47">
        <v>6</v>
      </c>
      <c r="H22" s="38">
        <f t="shared" si="1"/>
        <v>13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3</v>
      </c>
      <c r="G23" s="47">
        <v>6</v>
      </c>
      <c r="H23" s="38">
        <f t="shared" si="1"/>
        <v>9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8</v>
      </c>
      <c r="G24" s="47">
        <v>8</v>
      </c>
      <c r="H24" s="38">
        <f t="shared" si="1"/>
        <v>16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4</v>
      </c>
      <c r="G25" s="47">
        <v>9</v>
      </c>
      <c r="H25" s="38">
        <f t="shared" si="1"/>
        <v>13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14</v>
      </c>
      <c r="G26" s="47">
        <v>4</v>
      </c>
      <c r="H26" s="38">
        <f t="shared" si="1"/>
        <v>18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7</v>
      </c>
      <c r="G27" s="47">
        <v>7</v>
      </c>
      <c r="H27" s="38">
        <f t="shared" si="1"/>
        <v>14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6</v>
      </c>
      <c r="G28" s="47">
        <v>8</v>
      </c>
      <c r="H28" s="38">
        <f t="shared" si="1"/>
        <v>14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8</v>
      </c>
      <c r="G29" s="47">
        <v>10</v>
      </c>
      <c r="H29" s="38">
        <f t="shared" si="1"/>
        <v>18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6</v>
      </c>
      <c r="G30" s="47">
        <v>5</v>
      </c>
      <c r="H30" s="38">
        <f t="shared" si="1"/>
        <v>11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3</v>
      </c>
      <c r="G31" s="47">
        <v>2</v>
      </c>
      <c r="H31" s="38">
        <f t="shared" si="1"/>
        <v>5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7</v>
      </c>
      <c r="G32" s="47">
        <v>4</v>
      </c>
      <c r="H32" s="38">
        <f t="shared" si="1"/>
        <v>11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5</v>
      </c>
      <c r="G33" s="47">
        <v>6</v>
      </c>
      <c r="H33" s="38">
        <f t="shared" si="1"/>
        <v>11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3</v>
      </c>
      <c r="H34" s="38">
        <f t="shared" si="1"/>
        <v>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6</v>
      </c>
      <c r="H35" s="38">
        <f t="shared" si="1"/>
        <v>10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2</v>
      </c>
      <c r="H36" s="38">
        <f t="shared" si="1"/>
        <v>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6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2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2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0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2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2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5</v>
      </c>
      <c r="H43" s="38">
        <f t="shared" si="1"/>
        <v>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1</v>
      </c>
      <c r="H44" s="38">
        <f t="shared" si="1"/>
        <v>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2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4</v>
      </c>
      <c r="H46" s="38">
        <f t="shared" si="1"/>
        <v>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4</v>
      </c>
      <c r="H47" s="38">
        <f t="shared" si="1"/>
        <v>4</v>
      </c>
      <c r="I47" s="25" t="s">
        <v>6</v>
      </c>
      <c r="J47" s="36">
        <f>SUM(J3:J46)</f>
        <v>22</v>
      </c>
      <c r="K47" s="39">
        <f>SUM(K3:K46)</f>
        <v>18</v>
      </c>
      <c r="L47" s="40">
        <f>SUM(J47:K47)</f>
        <v>40</v>
      </c>
    </row>
    <row r="48" spans="5:12">
      <c r="E48" s="14">
        <v>60</v>
      </c>
      <c r="F48" s="43">
        <v>1</v>
      </c>
      <c r="G48" s="47">
        <v>0</v>
      </c>
      <c r="H48" s="38">
        <f t="shared" si="1"/>
        <v>1</v>
      </c>
    </row>
    <row r="49" spans="5:12" ht="14.25" thickBot="1">
      <c r="E49" s="14">
        <v>61</v>
      </c>
      <c r="F49" s="43">
        <v>3</v>
      </c>
      <c r="G49" s="47">
        <v>6</v>
      </c>
      <c r="H49" s="38">
        <f t="shared" si="1"/>
        <v>9</v>
      </c>
      <c r="J49" s="4" t="s">
        <v>221</v>
      </c>
      <c r="K49" s="10"/>
      <c r="L49" s="10"/>
    </row>
    <row r="50" spans="5:12">
      <c r="E50" s="14">
        <v>62</v>
      </c>
      <c r="F50" s="43">
        <v>1</v>
      </c>
      <c r="G50" s="47">
        <v>3</v>
      </c>
      <c r="H50" s="38">
        <f t="shared" si="1"/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</v>
      </c>
      <c r="G51" s="47">
        <v>2</v>
      </c>
      <c r="H51" s="38">
        <f t="shared" si="1"/>
        <v>7</v>
      </c>
      <c r="J51" s="76">
        <f>SUM(B18,F53,J47)</f>
        <v>285</v>
      </c>
      <c r="K51" s="77">
        <f>SUM(C18,G53,K47)</f>
        <v>285</v>
      </c>
      <c r="L51" s="78">
        <f>SUM(J51:K51)</f>
        <v>570</v>
      </c>
    </row>
    <row r="52" spans="5:12" ht="14.25" thickBot="1">
      <c r="E52" s="24">
        <v>64</v>
      </c>
      <c r="F52" s="44">
        <v>4</v>
      </c>
      <c r="G52" s="48">
        <v>1</v>
      </c>
      <c r="H52" s="33">
        <f t="shared" si="1"/>
        <v>5</v>
      </c>
    </row>
    <row r="53" spans="5:12" ht="15" thickTop="1" thickBot="1">
      <c r="E53" s="23" t="s">
        <v>6</v>
      </c>
      <c r="F53" s="36">
        <f>SUM(F3:F52)</f>
        <v>196</v>
      </c>
      <c r="G53" s="39">
        <f>SUM(G3:G52)</f>
        <v>200</v>
      </c>
      <c r="H53" s="40">
        <f>SUM(F53:G53)</f>
        <v>396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63</v>
      </c>
      <c r="C3" s="42">
        <v>55</v>
      </c>
      <c r="D3" s="28">
        <f>SUM(B3:C3)</f>
        <v>118</v>
      </c>
      <c r="E3" s="19">
        <v>15</v>
      </c>
      <c r="F3" s="49">
        <v>91</v>
      </c>
      <c r="G3" s="46">
        <v>69</v>
      </c>
      <c r="H3" s="37">
        <f>SUM(F3:G3)</f>
        <v>160</v>
      </c>
      <c r="I3" s="20">
        <v>65</v>
      </c>
      <c r="J3" s="49">
        <v>194</v>
      </c>
      <c r="K3" s="46">
        <v>183</v>
      </c>
      <c r="L3" s="37">
        <f>SUM(J3:K3)</f>
        <v>377</v>
      </c>
    </row>
    <row r="4" spans="1:12">
      <c r="A4" s="14">
        <v>1</v>
      </c>
      <c r="B4" s="43">
        <v>61</v>
      </c>
      <c r="C4" s="42">
        <v>68</v>
      </c>
      <c r="D4" s="30">
        <f t="shared" ref="D4:D17" si="0">SUM(B4:C4)</f>
        <v>129</v>
      </c>
      <c r="E4" s="14">
        <v>16</v>
      </c>
      <c r="F4" s="41">
        <v>66</v>
      </c>
      <c r="G4" s="46">
        <v>72</v>
      </c>
      <c r="H4" s="38">
        <f t="shared" ref="H4:H52" si="1">SUM(F4:G4)</f>
        <v>138</v>
      </c>
      <c r="I4" s="15">
        <v>66</v>
      </c>
      <c r="J4" s="41">
        <v>122</v>
      </c>
      <c r="K4" s="46">
        <v>131</v>
      </c>
      <c r="L4" s="38">
        <f t="shared" ref="L4:L46" si="2">SUM(J4:K4)</f>
        <v>253</v>
      </c>
    </row>
    <row r="5" spans="1:12">
      <c r="A5" s="14">
        <v>2</v>
      </c>
      <c r="B5" s="43">
        <v>61</v>
      </c>
      <c r="C5" s="42">
        <v>64</v>
      </c>
      <c r="D5" s="30">
        <f t="shared" si="0"/>
        <v>125</v>
      </c>
      <c r="E5" s="14">
        <v>17</v>
      </c>
      <c r="F5" s="41">
        <v>78</v>
      </c>
      <c r="G5" s="46">
        <v>92</v>
      </c>
      <c r="H5" s="38">
        <f t="shared" si="1"/>
        <v>170</v>
      </c>
      <c r="I5" s="15">
        <v>67</v>
      </c>
      <c r="J5" s="41">
        <v>124</v>
      </c>
      <c r="K5" s="46">
        <v>120</v>
      </c>
      <c r="L5" s="38">
        <f t="shared" si="2"/>
        <v>244</v>
      </c>
    </row>
    <row r="6" spans="1:12">
      <c r="A6" s="14">
        <v>3</v>
      </c>
      <c r="B6" s="43">
        <v>73</v>
      </c>
      <c r="C6" s="42">
        <v>70</v>
      </c>
      <c r="D6" s="30">
        <f t="shared" si="0"/>
        <v>143</v>
      </c>
      <c r="E6" s="14">
        <v>18</v>
      </c>
      <c r="F6" s="41">
        <v>84</v>
      </c>
      <c r="G6" s="46">
        <v>80</v>
      </c>
      <c r="H6" s="38">
        <f t="shared" si="1"/>
        <v>164</v>
      </c>
      <c r="I6" s="15">
        <v>68</v>
      </c>
      <c r="J6" s="41">
        <v>120</v>
      </c>
      <c r="K6" s="46">
        <v>119</v>
      </c>
      <c r="L6" s="38">
        <f t="shared" si="2"/>
        <v>239</v>
      </c>
    </row>
    <row r="7" spans="1:12">
      <c r="A7" s="14">
        <v>4</v>
      </c>
      <c r="B7" s="43">
        <v>62</v>
      </c>
      <c r="C7" s="42">
        <v>63</v>
      </c>
      <c r="D7" s="30">
        <f t="shared" si="0"/>
        <v>125</v>
      </c>
      <c r="E7" s="14">
        <v>19</v>
      </c>
      <c r="F7" s="41">
        <v>80</v>
      </c>
      <c r="G7" s="46">
        <v>70</v>
      </c>
      <c r="H7" s="38">
        <f t="shared" si="1"/>
        <v>150</v>
      </c>
      <c r="I7" s="15">
        <v>69</v>
      </c>
      <c r="J7" s="41">
        <v>157</v>
      </c>
      <c r="K7" s="46">
        <v>119</v>
      </c>
      <c r="L7" s="38">
        <f t="shared" si="2"/>
        <v>276</v>
      </c>
    </row>
    <row r="8" spans="1:12">
      <c r="A8" s="14">
        <v>5</v>
      </c>
      <c r="B8" s="43">
        <v>78</v>
      </c>
      <c r="C8" s="42">
        <v>49</v>
      </c>
      <c r="D8" s="30">
        <f t="shared" si="0"/>
        <v>127</v>
      </c>
      <c r="E8" s="14">
        <v>20</v>
      </c>
      <c r="F8" s="41">
        <v>81</v>
      </c>
      <c r="G8" s="46">
        <v>87</v>
      </c>
      <c r="H8" s="38">
        <f t="shared" si="1"/>
        <v>168</v>
      </c>
      <c r="I8" s="15">
        <v>70</v>
      </c>
      <c r="J8" s="41">
        <v>131</v>
      </c>
      <c r="K8" s="46">
        <v>120</v>
      </c>
      <c r="L8" s="38">
        <f t="shared" si="2"/>
        <v>251</v>
      </c>
    </row>
    <row r="9" spans="1:12">
      <c r="A9" s="14">
        <v>6</v>
      </c>
      <c r="B9" s="43">
        <v>82</v>
      </c>
      <c r="C9" s="42">
        <v>64</v>
      </c>
      <c r="D9" s="30">
        <f t="shared" si="0"/>
        <v>146</v>
      </c>
      <c r="E9" s="14">
        <v>21</v>
      </c>
      <c r="F9" s="41">
        <v>91</v>
      </c>
      <c r="G9" s="46">
        <v>80</v>
      </c>
      <c r="H9" s="38">
        <f t="shared" si="1"/>
        <v>171</v>
      </c>
      <c r="I9" s="15">
        <v>71</v>
      </c>
      <c r="J9" s="41">
        <v>148</v>
      </c>
      <c r="K9" s="46">
        <v>119</v>
      </c>
      <c r="L9" s="38">
        <f t="shared" si="2"/>
        <v>267</v>
      </c>
    </row>
    <row r="10" spans="1:12">
      <c r="A10" s="14">
        <v>7</v>
      </c>
      <c r="B10" s="43">
        <v>67</v>
      </c>
      <c r="C10" s="42">
        <v>77</v>
      </c>
      <c r="D10" s="30">
        <f t="shared" si="0"/>
        <v>144</v>
      </c>
      <c r="E10" s="14">
        <v>22</v>
      </c>
      <c r="F10" s="41">
        <v>96</v>
      </c>
      <c r="G10" s="46">
        <v>76</v>
      </c>
      <c r="H10" s="38">
        <f t="shared" si="1"/>
        <v>172</v>
      </c>
      <c r="I10" s="15">
        <v>72</v>
      </c>
      <c r="J10" s="41">
        <v>106</v>
      </c>
      <c r="K10" s="46">
        <v>110</v>
      </c>
      <c r="L10" s="38">
        <f t="shared" si="2"/>
        <v>216</v>
      </c>
    </row>
    <row r="11" spans="1:12">
      <c r="A11" s="14">
        <v>8</v>
      </c>
      <c r="B11" s="43">
        <v>52</v>
      </c>
      <c r="C11" s="42">
        <v>76</v>
      </c>
      <c r="D11" s="30">
        <f t="shared" si="0"/>
        <v>128</v>
      </c>
      <c r="E11" s="14">
        <v>23</v>
      </c>
      <c r="F11" s="41">
        <v>98</v>
      </c>
      <c r="G11" s="46">
        <v>70</v>
      </c>
      <c r="H11" s="38">
        <f t="shared" si="1"/>
        <v>168</v>
      </c>
      <c r="I11" s="15">
        <v>73</v>
      </c>
      <c r="J11" s="41">
        <v>95</v>
      </c>
      <c r="K11" s="46">
        <v>95</v>
      </c>
      <c r="L11" s="38">
        <f t="shared" si="2"/>
        <v>190</v>
      </c>
    </row>
    <row r="12" spans="1:12">
      <c r="A12" s="14">
        <v>9</v>
      </c>
      <c r="B12" s="43">
        <v>68</v>
      </c>
      <c r="C12" s="42">
        <v>81</v>
      </c>
      <c r="D12" s="30">
        <f t="shared" si="0"/>
        <v>149</v>
      </c>
      <c r="E12" s="14">
        <v>24</v>
      </c>
      <c r="F12" s="41">
        <v>98</v>
      </c>
      <c r="G12" s="46">
        <v>85</v>
      </c>
      <c r="H12" s="38">
        <f t="shared" si="1"/>
        <v>183</v>
      </c>
      <c r="I12" s="15">
        <v>74</v>
      </c>
      <c r="J12" s="41">
        <v>72</v>
      </c>
      <c r="K12" s="46">
        <v>80</v>
      </c>
      <c r="L12" s="38">
        <f t="shared" si="2"/>
        <v>152</v>
      </c>
    </row>
    <row r="13" spans="1:12">
      <c r="A13" s="14">
        <v>10</v>
      </c>
      <c r="B13" s="43">
        <v>87</v>
      </c>
      <c r="C13" s="42">
        <v>75</v>
      </c>
      <c r="D13" s="30">
        <f t="shared" si="0"/>
        <v>162</v>
      </c>
      <c r="E13" s="14">
        <v>25</v>
      </c>
      <c r="F13" s="41">
        <v>63</v>
      </c>
      <c r="G13" s="46">
        <v>72</v>
      </c>
      <c r="H13" s="38">
        <f t="shared" si="1"/>
        <v>135</v>
      </c>
      <c r="I13" s="15">
        <v>75</v>
      </c>
      <c r="J13" s="41">
        <v>89</v>
      </c>
      <c r="K13" s="46">
        <v>87</v>
      </c>
      <c r="L13" s="38">
        <f t="shared" si="2"/>
        <v>176</v>
      </c>
    </row>
    <row r="14" spans="1:12">
      <c r="A14" s="14">
        <v>11</v>
      </c>
      <c r="B14" s="43">
        <v>85</v>
      </c>
      <c r="C14" s="42">
        <v>68</v>
      </c>
      <c r="D14" s="30">
        <f t="shared" si="0"/>
        <v>153</v>
      </c>
      <c r="E14" s="14">
        <v>26</v>
      </c>
      <c r="F14" s="41">
        <v>72</v>
      </c>
      <c r="G14" s="46">
        <v>91</v>
      </c>
      <c r="H14" s="38">
        <f t="shared" si="1"/>
        <v>163</v>
      </c>
      <c r="I14" s="15">
        <v>76</v>
      </c>
      <c r="J14" s="41">
        <v>78</v>
      </c>
      <c r="K14" s="46">
        <v>68</v>
      </c>
      <c r="L14" s="38">
        <f t="shared" si="2"/>
        <v>146</v>
      </c>
    </row>
    <row r="15" spans="1:12">
      <c r="A15" s="14">
        <v>12</v>
      </c>
      <c r="B15" s="43">
        <v>65</v>
      </c>
      <c r="C15" s="42">
        <v>69</v>
      </c>
      <c r="D15" s="30">
        <f t="shared" si="0"/>
        <v>134</v>
      </c>
      <c r="E15" s="14">
        <v>27</v>
      </c>
      <c r="F15" s="41">
        <v>78</v>
      </c>
      <c r="G15" s="46">
        <v>86</v>
      </c>
      <c r="H15" s="38">
        <f t="shared" si="1"/>
        <v>164</v>
      </c>
      <c r="I15" s="15">
        <v>77</v>
      </c>
      <c r="J15" s="41">
        <v>86</v>
      </c>
      <c r="K15" s="46">
        <v>71</v>
      </c>
      <c r="L15" s="38">
        <f t="shared" si="2"/>
        <v>157</v>
      </c>
    </row>
    <row r="16" spans="1:12">
      <c r="A16" s="14">
        <v>13</v>
      </c>
      <c r="B16" s="43">
        <v>88</v>
      </c>
      <c r="C16" s="42">
        <v>65</v>
      </c>
      <c r="D16" s="30">
        <f t="shared" si="0"/>
        <v>153</v>
      </c>
      <c r="E16" s="14">
        <v>28</v>
      </c>
      <c r="F16" s="43">
        <v>89</v>
      </c>
      <c r="G16" s="47">
        <v>84</v>
      </c>
      <c r="H16" s="38">
        <f t="shared" si="1"/>
        <v>173</v>
      </c>
      <c r="I16" s="15">
        <v>78</v>
      </c>
      <c r="J16" s="41">
        <v>47</v>
      </c>
      <c r="K16" s="46">
        <v>64</v>
      </c>
      <c r="L16" s="38">
        <f t="shared" si="2"/>
        <v>111</v>
      </c>
    </row>
    <row r="17" spans="1:12" ht="14.25" thickBot="1">
      <c r="A17" s="24">
        <v>14</v>
      </c>
      <c r="B17" s="44">
        <v>72</v>
      </c>
      <c r="C17" s="45">
        <v>71</v>
      </c>
      <c r="D17" s="33">
        <f t="shared" si="0"/>
        <v>143</v>
      </c>
      <c r="E17" s="14">
        <v>29</v>
      </c>
      <c r="F17" s="43">
        <v>98</v>
      </c>
      <c r="G17" s="47">
        <v>82</v>
      </c>
      <c r="H17" s="38">
        <f t="shared" si="1"/>
        <v>180</v>
      </c>
      <c r="I17" s="15">
        <v>79</v>
      </c>
      <c r="J17" s="41">
        <v>43</v>
      </c>
      <c r="K17" s="46">
        <v>62</v>
      </c>
      <c r="L17" s="38">
        <f t="shared" si="2"/>
        <v>105</v>
      </c>
    </row>
    <row r="18" spans="1:12" ht="15" thickTop="1" thickBot="1">
      <c r="A18" s="23" t="s">
        <v>6</v>
      </c>
      <c r="B18" s="34">
        <f>SUM(B3:B17)</f>
        <v>1064</v>
      </c>
      <c r="C18" s="35">
        <f>SUM(C3:C17)</f>
        <v>1015</v>
      </c>
      <c r="D18" s="36">
        <f>SUM(B18:C18)</f>
        <v>2079</v>
      </c>
      <c r="E18" s="14">
        <v>30</v>
      </c>
      <c r="F18" s="43">
        <v>106</v>
      </c>
      <c r="G18" s="47">
        <v>96</v>
      </c>
      <c r="H18" s="38">
        <f t="shared" si="1"/>
        <v>202</v>
      </c>
      <c r="I18" s="15">
        <v>80</v>
      </c>
      <c r="J18" s="41">
        <v>39</v>
      </c>
      <c r="K18" s="46">
        <v>49</v>
      </c>
      <c r="L18" s="38">
        <f t="shared" si="2"/>
        <v>88</v>
      </c>
    </row>
    <row r="19" spans="1:12">
      <c r="E19" s="14">
        <v>31</v>
      </c>
      <c r="F19" s="43">
        <v>97</v>
      </c>
      <c r="G19" s="47">
        <v>110</v>
      </c>
      <c r="H19" s="38">
        <f t="shared" si="1"/>
        <v>207</v>
      </c>
      <c r="I19" s="15">
        <v>81</v>
      </c>
      <c r="J19" s="41">
        <v>36</v>
      </c>
      <c r="K19" s="46">
        <v>51</v>
      </c>
      <c r="L19" s="38">
        <f t="shared" si="2"/>
        <v>87</v>
      </c>
    </row>
    <row r="20" spans="1:12">
      <c r="E20" s="14">
        <v>32</v>
      </c>
      <c r="F20" s="43">
        <v>88</v>
      </c>
      <c r="G20" s="47">
        <v>80</v>
      </c>
      <c r="H20" s="38">
        <f t="shared" si="1"/>
        <v>168</v>
      </c>
      <c r="I20" s="15">
        <v>82</v>
      </c>
      <c r="J20" s="41">
        <v>25</v>
      </c>
      <c r="K20" s="46">
        <v>53</v>
      </c>
      <c r="L20" s="38">
        <f t="shared" si="2"/>
        <v>78</v>
      </c>
    </row>
    <row r="21" spans="1:12">
      <c r="E21" s="14">
        <v>33</v>
      </c>
      <c r="F21" s="43">
        <v>106</v>
      </c>
      <c r="G21" s="47">
        <v>108</v>
      </c>
      <c r="H21" s="38">
        <f t="shared" si="1"/>
        <v>214</v>
      </c>
      <c r="I21" s="15">
        <v>83</v>
      </c>
      <c r="J21" s="41">
        <v>24</v>
      </c>
      <c r="K21" s="46">
        <v>47</v>
      </c>
      <c r="L21" s="38">
        <f t="shared" si="2"/>
        <v>71</v>
      </c>
    </row>
    <row r="22" spans="1:12">
      <c r="E22" s="14">
        <v>34</v>
      </c>
      <c r="F22" s="43">
        <v>101</v>
      </c>
      <c r="G22" s="47">
        <v>106</v>
      </c>
      <c r="H22" s="38">
        <f t="shared" si="1"/>
        <v>207</v>
      </c>
      <c r="I22" s="15">
        <v>84</v>
      </c>
      <c r="J22" s="43">
        <v>29</v>
      </c>
      <c r="K22" s="47">
        <v>40</v>
      </c>
      <c r="L22" s="38">
        <f t="shared" si="2"/>
        <v>69</v>
      </c>
    </row>
    <row r="23" spans="1:12">
      <c r="E23" s="14">
        <v>35</v>
      </c>
      <c r="F23" s="43">
        <v>119</v>
      </c>
      <c r="G23" s="47">
        <v>99</v>
      </c>
      <c r="H23" s="38">
        <f t="shared" si="1"/>
        <v>218</v>
      </c>
      <c r="I23" s="15">
        <v>85</v>
      </c>
      <c r="J23" s="43">
        <v>19</v>
      </c>
      <c r="K23" s="47">
        <v>45</v>
      </c>
      <c r="L23" s="38">
        <f t="shared" si="2"/>
        <v>64</v>
      </c>
    </row>
    <row r="24" spans="1:12">
      <c r="E24" s="14">
        <v>36</v>
      </c>
      <c r="F24" s="43">
        <v>119</v>
      </c>
      <c r="G24" s="47">
        <v>106</v>
      </c>
      <c r="H24" s="38">
        <f t="shared" si="1"/>
        <v>225</v>
      </c>
      <c r="I24" s="15">
        <v>86</v>
      </c>
      <c r="J24" s="43">
        <v>15</v>
      </c>
      <c r="K24" s="47">
        <v>29</v>
      </c>
      <c r="L24" s="38">
        <f t="shared" si="2"/>
        <v>44</v>
      </c>
    </row>
    <row r="25" spans="1:12">
      <c r="E25" s="14">
        <v>37</v>
      </c>
      <c r="F25" s="43">
        <v>143</v>
      </c>
      <c r="G25" s="47">
        <v>112</v>
      </c>
      <c r="H25" s="38">
        <f t="shared" si="1"/>
        <v>255</v>
      </c>
      <c r="I25" s="15">
        <v>87</v>
      </c>
      <c r="J25" s="43">
        <v>15</v>
      </c>
      <c r="K25" s="47">
        <v>36</v>
      </c>
      <c r="L25" s="38">
        <f t="shared" si="2"/>
        <v>51</v>
      </c>
    </row>
    <row r="26" spans="1:12">
      <c r="E26" s="14">
        <v>38</v>
      </c>
      <c r="F26" s="43">
        <v>117</v>
      </c>
      <c r="G26" s="47">
        <v>126</v>
      </c>
      <c r="H26" s="38">
        <f t="shared" si="1"/>
        <v>243</v>
      </c>
      <c r="I26" s="15">
        <v>88</v>
      </c>
      <c r="J26" s="43">
        <v>11</v>
      </c>
      <c r="K26" s="47">
        <v>29</v>
      </c>
      <c r="L26" s="38">
        <f t="shared" si="2"/>
        <v>40</v>
      </c>
    </row>
    <row r="27" spans="1:12">
      <c r="E27" s="14">
        <v>39</v>
      </c>
      <c r="F27" s="43">
        <v>140</v>
      </c>
      <c r="G27" s="47">
        <v>107</v>
      </c>
      <c r="H27" s="38">
        <f t="shared" si="1"/>
        <v>247</v>
      </c>
      <c r="I27" s="15">
        <v>89</v>
      </c>
      <c r="J27" s="43">
        <v>8</v>
      </c>
      <c r="K27" s="47">
        <v>22</v>
      </c>
      <c r="L27" s="38">
        <f t="shared" si="2"/>
        <v>30</v>
      </c>
    </row>
    <row r="28" spans="1:12">
      <c r="E28" s="14">
        <v>40</v>
      </c>
      <c r="F28" s="43">
        <v>130</v>
      </c>
      <c r="G28" s="47">
        <v>108</v>
      </c>
      <c r="H28" s="38">
        <f t="shared" si="1"/>
        <v>238</v>
      </c>
      <c r="I28" s="15">
        <v>90</v>
      </c>
      <c r="J28" s="43">
        <v>9</v>
      </c>
      <c r="K28" s="47">
        <v>14</v>
      </c>
      <c r="L28" s="38">
        <f t="shared" si="2"/>
        <v>23</v>
      </c>
    </row>
    <row r="29" spans="1:12">
      <c r="E29" s="14">
        <v>41</v>
      </c>
      <c r="F29" s="43">
        <v>117</v>
      </c>
      <c r="G29" s="47">
        <v>122</v>
      </c>
      <c r="H29" s="38">
        <f t="shared" si="1"/>
        <v>239</v>
      </c>
      <c r="I29" s="15">
        <v>91</v>
      </c>
      <c r="J29" s="43">
        <v>7</v>
      </c>
      <c r="K29" s="47">
        <v>21</v>
      </c>
      <c r="L29" s="38">
        <f t="shared" si="2"/>
        <v>28</v>
      </c>
    </row>
    <row r="30" spans="1:12">
      <c r="E30" s="14">
        <v>42</v>
      </c>
      <c r="F30" s="43">
        <v>132</v>
      </c>
      <c r="G30" s="47">
        <v>134</v>
      </c>
      <c r="H30" s="38">
        <f t="shared" si="1"/>
        <v>266</v>
      </c>
      <c r="I30" s="15">
        <v>92</v>
      </c>
      <c r="J30" s="43">
        <v>6</v>
      </c>
      <c r="K30" s="47">
        <v>12</v>
      </c>
      <c r="L30" s="38">
        <f t="shared" si="2"/>
        <v>18</v>
      </c>
    </row>
    <row r="31" spans="1:12">
      <c r="E31" s="14">
        <v>43</v>
      </c>
      <c r="F31" s="43">
        <v>119</v>
      </c>
      <c r="G31" s="47">
        <v>92</v>
      </c>
      <c r="H31" s="38">
        <f t="shared" si="1"/>
        <v>211</v>
      </c>
      <c r="I31" s="15">
        <v>93</v>
      </c>
      <c r="J31" s="43">
        <v>5</v>
      </c>
      <c r="K31" s="47">
        <v>15</v>
      </c>
      <c r="L31" s="38">
        <f t="shared" si="2"/>
        <v>20</v>
      </c>
    </row>
    <row r="32" spans="1:12">
      <c r="E32" s="14">
        <v>44</v>
      </c>
      <c r="F32" s="43">
        <v>141</v>
      </c>
      <c r="G32" s="47">
        <v>109</v>
      </c>
      <c r="H32" s="38">
        <f t="shared" si="1"/>
        <v>250</v>
      </c>
      <c r="I32" s="15">
        <v>94</v>
      </c>
      <c r="J32" s="43">
        <v>1</v>
      </c>
      <c r="K32" s="47">
        <v>7</v>
      </c>
      <c r="L32" s="38">
        <f t="shared" si="2"/>
        <v>8</v>
      </c>
    </row>
    <row r="33" spans="5:12">
      <c r="E33" s="14">
        <v>45</v>
      </c>
      <c r="F33" s="43">
        <v>111</v>
      </c>
      <c r="G33" s="47">
        <v>112</v>
      </c>
      <c r="H33" s="38">
        <f t="shared" si="1"/>
        <v>223</v>
      </c>
      <c r="I33" s="15">
        <v>95</v>
      </c>
      <c r="J33" s="43">
        <v>1</v>
      </c>
      <c r="K33" s="47">
        <v>11</v>
      </c>
      <c r="L33" s="38">
        <f t="shared" si="2"/>
        <v>12</v>
      </c>
    </row>
    <row r="34" spans="5:12">
      <c r="E34" s="14">
        <v>46</v>
      </c>
      <c r="F34" s="43">
        <v>87</v>
      </c>
      <c r="G34" s="47">
        <v>67</v>
      </c>
      <c r="H34" s="38">
        <f t="shared" si="1"/>
        <v>154</v>
      </c>
      <c r="I34" s="15">
        <v>96</v>
      </c>
      <c r="J34" s="43">
        <v>2</v>
      </c>
      <c r="K34" s="47">
        <v>3</v>
      </c>
      <c r="L34" s="38">
        <f t="shared" si="2"/>
        <v>5</v>
      </c>
    </row>
    <row r="35" spans="5:12">
      <c r="E35" s="14">
        <v>47</v>
      </c>
      <c r="F35" s="43">
        <v>116</v>
      </c>
      <c r="G35" s="47">
        <v>114</v>
      </c>
      <c r="H35" s="38">
        <f t="shared" si="1"/>
        <v>230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120</v>
      </c>
      <c r="G36" s="47">
        <v>112</v>
      </c>
      <c r="H36" s="38">
        <f t="shared" si="1"/>
        <v>232</v>
      </c>
      <c r="I36" s="15">
        <v>98</v>
      </c>
      <c r="J36" s="43">
        <v>1</v>
      </c>
      <c r="K36" s="47">
        <v>4</v>
      </c>
      <c r="L36" s="38">
        <f t="shared" si="2"/>
        <v>5</v>
      </c>
    </row>
    <row r="37" spans="5:12">
      <c r="E37" s="14">
        <v>49</v>
      </c>
      <c r="F37" s="43">
        <v>101</v>
      </c>
      <c r="G37" s="47">
        <v>87</v>
      </c>
      <c r="H37" s="38">
        <f t="shared" si="1"/>
        <v>188</v>
      </c>
      <c r="I37" s="15">
        <v>99</v>
      </c>
      <c r="J37" s="43">
        <v>0</v>
      </c>
      <c r="K37" s="47">
        <v>3</v>
      </c>
      <c r="L37" s="38">
        <f t="shared" si="2"/>
        <v>3</v>
      </c>
    </row>
    <row r="38" spans="5:12">
      <c r="E38" s="14">
        <v>50</v>
      </c>
      <c r="F38" s="43">
        <v>84</v>
      </c>
      <c r="G38" s="47">
        <v>97</v>
      </c>
      <c r="H38" s="38">
        <f t="shared" si="1"/>
        <v>181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96</v>
      </c>
      <c r="G39" s="47">
        <v>87</v>
      </c>
      <c r="H39" s="38">
        <f t="shared" si="1"/>
        <v>183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88</v>
      </c>
      <c r="G40" s="47">
        <v>95</v>
      </c>
      <c r="H40" s="38">
        <f t="shared" si="1"/>
        <v>183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91</v>
      </c>
      <c r="G41" s="47">
        <v>90</v>
      </c>
      <c r="H41" s="38">
        <f t="shared" si="1"/>
        <v>181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84</v>
      </c>
      <c r="G42" s="47">
        <v>90</v>
      </c>
      <c r="H42" s="38">
        <f t="shared" si="1"/>
        <v>174</v>
      </c>
      <c r="I42" s="15">
        <v>104</v>
      </c>
      <c r="J42" s="43">
        <v>0</v>
      </c>
      <c r="K42" s="47">
        <v>1</v>
      </c>
      <c r="L42" s="38">
        <f t="shared" si="2"/>
        <v>1</v>
      </c>
    </row>
    <row r="43" spans="5:12">
      <c r="E43" s="14">
        <v>55</v>
      </c>
      <c r="F43" s="43">
        <v>82</v>
      </c>
      <c r="G43" s="47">
        <v>79</v>
      </c>
      <c r="H43" s="38">
        <f t="shared" si="1"/>
        <v>161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92</v>
      </c>
      <c r="G44" s="47">
        <v>107</v>
      </c>
      <c r="H44" s="38">
        <f t="shared" si="1"/>
        <v>199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108</v>
      </c>
      <c r="G45" s="47">
        <v>148</v>
      </c>
      <c r="H45" s="38">
        <f t="shared" si="1"/>
        <v>256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125</v>
      </c>
      <c r="G46" s="47">
        <v>130</v>
      </c>
      <c r="H46" s="38">
        <f t="shared" si="1"/>
        <v>255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100</v>
      </c>
      <c r="G47" s="47">
        <v>129</v>
      </c>
      <c r="H47" s="38">
        <f t="shared" si="1"/>
        <v>229</v>
      </c>
      <c r="I47" s="25" t="s">
        <v>6</v>
      </c>
      <c r="J47" s="36">
        <f>SUM(J3:J46)</f>
        <v>1865</v>
      </c>
      <c r="K47" s="39">
        <f>SUM(K3:K46)</f>
        <v>2044</v>
      </c>
      <c r="L47" s="40">
        <f>SUM(J47:K47)</f>
        <v>3909</v>
      </c>
    </row>
    <row r="48" spans="5:12">
      <c r="E48" s="14">
        <v>60</v>
      </c>
      <c r="F48" s="43">
        <v>149</v>
      </c>
      <c r="G48" s="47">
        <v>148</v>
      </c>
      <c r="H48" s="38">
        <f t="shared" si="1"/>
        <v>297</v>
      </c>
    </row>
    <row r="49" spans="5:12" ht="14.25" thickBot="1">
      <c r="E49" s="14">
        <v>61</v>
      </c>
      <c r="F49" s="43">
        <v>159</v>
      </c>
      <c r="G49" s="47">
        <v>144</v>
      </c>
      <c r="H49" s="38">
        <f t="shared" si="1"/>
        <v>303</v>
      </c>
      <c r="J49" s="79" t="s">
        <v>20</v>
      </c>
    </row>
    <row r="50" spans="5:12">
      <c r="E50" s="14">
        <v>62</v>
      </c>
      <c r="F50" s="43">
        <v>133</v>
      </c>
      <c r="G50" s="47">
        <v>167</v>
      </c>
      <c r="H50" s="38">
        <f t="shared" si="1"/>
        <v>300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209</v>
      </c>
      <c r="G51" s="47">
        <v>194</v>
      </c>
      <c r="H51" s="38">
        <f t="shared" si="1"/>
        <v>403</v>
      </c>
      <c r="J51" s="73">
        <f>SUM(B18,F53,J47)</f>
        <v>8280</v>
      </c>
      <c r="K51" s="74">
        <f>SUM(C18,G53,K47)</f>
        <v>8261</v>
      </c>
      <c r="L51" s="75">
        <f>SUM(J51:K51)</f>
        <v>16541</v>
      </c>
    </row>
    <row r="52" spans="5:12" ht="14.25" thickBot="1">
      <c r="E52" s="24">
        <v>64</v>
      </c>
      <c r="F52" s="44">
        <v>178</v>
      </c>
      <c r="G52" s="48">
        <v>194</v>
      </c>
      <c r="H52" s="33">
        <f t="shared" si="1"/>
        <v>372</v>
      </c>
    </row>
    <row r="53" spans="5:12" ht="15" thickTop="1" thickBot="1">
      <c r="E53" s="23" t="s">
        <v>6</v>
      </c>
      <c r="F53" s="36">
        <f>SUM(F3:F52)</f>
        <v>5351</v>
      </c>
      <c r="G53" s="39">
        <f>SUM(G3:G52)</f>
        <v>5202</v>
      </c>
      <c r="H53" s="40">
        <f>SUM(F53:G53)</f>
        <v>10553</v>
      </c>
      <c r="J53" s="92"/>
      <c r="K53" s="92"/>
      <c r="L53" s="92"/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101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11</v>
      </c>
      <c r="C3" s="42">
        <v>7</v>
      </c>
      <c r="D3" s="28">
        <f>SUM(B3:C3)</f>
        <v>18</v>
      </c>
      <c r="E3" s="19">
        <v>15</v>
      </c>
      <c r="F3" s="49">
        <v>13</v>
      </c>
      <c r="G3" s="46">
        <v>8</v>
      </c>
      <c r="H3" s="37">
        <f>SUM(F3:G3)</f>
        <v>21</v>
      </c>
      <c r="I3" s="20">
        <v>65</v>
      </c>
      <c r="J3" s="49">
        <v>24</v>
      </c>
      <c r="K3" s="46">
        <v>16</v>
      </c>
      <c r="L3" s="37">
        <f>SUM(J3:K3)</f>
        <v>40</v>
      </c>
    </row>
    <row r="4" spans="1:12">
      <c r="A4" s="14">
        <v>1</v>
      </c>
      <c r="B4" s="43">
        <v>9</v>
      </c>
      <c r="C4" s="42">
        <v>13</v>
      </c>
      <c r="D4" s="30">
        <f t="shared" ref="D4:D17" si="0">SUM(B4:C4)</f>
        <v>22</v>
      </c>
      <c r="E4" s="14">
        <v>16</v>
      </c>
      <c r="F4" s="41">
        <v>7</v>
      </c>
      <c r="G4" s="46">
        <v>6</v>
      </c>
      <c r="H4" s="38">
        <f t="shared" ref="H4:H52" si="1">SUM(F4:G4)</f>
        <v>13</v>
      </c>
      <c r="I4" s="15">
        <v>66</v>
      </c>
      <c r="J4" s="41">
        <v>9</v>
      </c>
      <c r="K4" s="46">
        <v>12</v>
      </c>
      <c r="L4" s="38">
        <f t="shared" ref="L4:L46" si="2">SUM(J4:K4)</f>
        <v>21</v>
      </c>
    </row>
    <row r="5" spans="1:12">
      <c r="A5" s="14">
        <v>2</v>
      </c>
      <c r="B5" s="43">
        <v>12</v>
      </c>
      <c r="C5" s="42">
        <v>16</v>
      </c>
      <c r="D5" s="30">
        <f t="shared" si="0"/>
        <v>28</v>
      </c>
      <c r="E5" s="14">
        <v>17</v>
      </c>
      <c r="F5" s="41">
        <v>12</v>
      </c>
      <c r="G5" s="46">
        <v>13</v>
      </c>
      <c r="H5" s="38">
        <f t="shared" si="1"/>
        <v>25</v>
      </c>
      <c r="I5" s="15">
        <v>67</v>
      </c>
      <c r="J5" s="41">
        <v>8</v>
      </c>
      <c r="K5" s="46">
        <v>9</v>
      </c>
      <c r="L5" s="38">
        <f t="shared" si="2"/>
        <v>17</v>
      </c>
    </row>
    <row r="6" spans="1:12">
      <c r="A6" s="14">
        <v>3</v>
      </c>
      <c r="B6" s="43">
        <v>11</v>
      </c>
      <c r="C6" s="42">
        <v>9</v>
      </c>
      <c r="D6" s="30">
        <f t="shared" si="0"/>
        <v>20</v>
      </c>
      <c r="E6" s="14">
        <v>18</v>
      </c>
      <c r="F6" s="41">
        <v>10</v>
      </c>
      <c r="G6" s="46">
        <v>7</v>
      </c>
      <c r="H6" s="38">
        <f t="shared" si="1"/>
        <v>17</v>
      </c>
      <c r="I6" s="15">
        <v>68</v>
      </c>
      <c r="J6" s="41">
        <v>9</v>
      </c>
      <c r="K6" s="46">
        <v>8</v>
      </c>
      <c r="L6" s="38">
        <f t="shared" si="2"/>
        <v>17</v>
      </c>
    </row>
    <row r="7" spans="1:12">
      <c r="A7" s="14">
        <v>4</v>
      </c>
      <c r="B7" s="43">
        <v>10</v>
      </c>
      <c r="C7" s="42">
        <v>15</v>
      </c>
      <c r="D7" s="30">
        <f t="shared" si="0"/>
        <v>25</v>
      </c>
      <c r="E7" s="14">
        <v>19</v>
      </c>
      <c r="F7" s="41">
        <v>16</v>
      </c>
      <c r="G7" s="46">
        <v>11</v>
      </c>
      <c r="H7" s="38">
        <f t="shared" si="1"/>
        <v>27</v>
      </c>
      <c r="I7" s="15">
        <v>69</v>
      </c>
      <c r="J7" s="41">
        <v>10</v>
      </c>
      <c r="K7" s="46">
        <v>8</v>
      </c>
      <c r="L7" s="38">
        <f t="shared" si="2"/>
        <v>18</v>
      </c>
    </row>
    <row r="8" spans="1:12">
      <c r="A8" s="14">
        <v>5</v>
      </c>
      <c r="B8" s="43">
        <v>11</v>
      </c>
      <c r="C8" s="42">
        <v>8</v>
      </c>
      <c r="D8" s="30">
        <f t="shared" si="0"/>
        <v>19</v>
      </c>
      <c r="E8" s="14">
        <v>20</v>
      </c>
      <c r="F8" s="41">
        <v>14</v>
      </c>
      <c r="G8" s="46">
        <v>7</v>
      </c>
      <c r="H8" s="38">
        <f t="shared" si="1"/>
        <v>21</v>
      </c>
      <c r="I8" s="15">
        <v>70</v>
      </c>
      <c r="J8" s="41">
        <v>12</v>
      </c>
      <c r="K8" s="46">
        <v>9</v>
      </c>
      <c r="L8" s="38">
        <f t="shared" si="2"/>
        <v>21</v>
      </c>
    </row>
    <row r="9" spans="1:12">
      <c r="A9" s="14">
        <v>6</v>
      </c>
      <c r="B9" s="43">
        <v>9</v>
      </c>
      <c r="C9" s="42">
        <v>9</v>
      </c>
      <c r="D9" s="30">
        <f t="shared" si="0"/>
        <v>18</v>
      </c>
      <c r="E9" s="14">
        <v>21</v>
      </c>
      <c r="F9" s="41">
        <v>12</v>
      </c>
      <c r="G9" s="46">
        <v>8</v>
      </c>
      <c r="H9" s="38">
        <f t="shared" si="1"/>
        <v>20</v>
      </c>
      <c r="I9" s="15">
        <v>71</v>
      </c>
      <c r="J9" s="41">
        <v>15</v>
      </c>
      <c r="K9" s="46">
        <v>6</v>
      </c>
      <c r="L9" s="38">
        <f t="shared" si="2"/>
        <v>21</v>
      </c>
    </row>
    <row r="10" spans="1:12">
      <c r="A10" s="14">
        <v>7</v>
      </c>
      <c r="B10" s="43">
        <v>9</v>
      </c>
      <c r="C10" s="42">
        <v>14</v>
      </c>
      <c r="D10" s="30">
        <f t="shared" si="0"/>
        <v>23</v>
      </c>
      <c r="E10" s="14">
        <v>22</v>
      </c>
      <c r="F10" s="41">
        <v>9</v>
      </c>
      <c r="G10" s="46">
        <v>16</v>
      </c>
      <c r="H10" s="38">
        <f t="shared" si="1"/>
        <v>25</v>
      </c>
      <c r="I10" s="15">
        <v>72</v>
      </c>
      <c r="J10" s="41">
        <v>6</v>
      </c>
      <c r="K10" s="46">
        <v>8</v>
      </c>
      <c r="L10" s="38">
        <f t="shared" si="2"/>
        <v>14</v>
      </c>
    </row>
    <row r="11" spans="1:12">
      <c r="A11" s="14">
        <v>8</v>
      </c>
      <c r="B11" s="43">
        <v>8</v>
      </c>
      <c r="C11" s="42">
        <v>10</v>
      </c>
      <c r="D11" s="30">
        <f t="shared" si="0"/>
        <v>18</v>
      </c>
      <c r="E11" s="14">
        <v>23</v>
      </c>
      <c r="F11" s="41">
        <v>10</v>
      </c>
      <c r="G11" s="46">
        <v>9</v>
      </c>
      <c r="H11" s="38">
        <f t="shared" si="1"/>
        <v>19</v>
      </c>
      <c r="I11" s="15">
        <v>73</v>
      </c>
      <c r="J11" s="41">
        <v>5</v>
      </c>
      <c r="K11" s="46">
        <v>13</v>
      </c>
      <c r="L11" s="38">
        <f t="shared" si="2"/>
        <v>18</v>
      </c>
    </row>
    <row r="12" spans="1:12">
      <c r="A12" s="14">
        <v>9</v>
      </c>
      <c r="B12" s="43">
        <v>10</v>
      </c>
      <c r="C12" s="42">
        <v>7</v>
      </c>
      <c r="D12" s="30">
        <f t="shared" si="0"/>
        <v>17</v>
      </c>
      <c r="E12" s="14">
        <v>24</v>
      </c>
      <c r="F12" s="41">
        <v>13</v>
      </c>
      <c r="G12" s="46">
        <v>9</v>
      </c>
      <c r="H12" s="38">
        <f t="shared" si="1"/>
        <v>22</v>
      </c>
      <c r="I12" s="15">
        <v>74</v>
      </c>
      <c r="J12" s="41">
        <v>3</v>
      </c>
      <c r="K12" s="46">
        <v>4</v>
      </c>
      <c r="L12" s="38">
        <f t="shared" si="2"/>
        <v>7</v>
      </c>
    </row>
    <row r="13" spans="1:12">
      <c r="A13" s="14">
        <v>10</v>
      </c>
      <c r="B13" s="43">
        <v>14</v>
      </c>
      <c r="C13" s="42">
        <v>10</v>
      </c>
      <c r="D13" s="30">
        <f t="shared" si="0"/>
        <v>24</v>
      </c>
      <c r="E13" s="14">
        <v>25</v>
      </c>
      <c r="F13" s="41">
        <v>9</v>
      </c>
      <c r="G13" s="46">
        <v>11</v>
      </c>
      <c r="H13" s="38">
        <f t="shared" si="1"/>
        <v>20</v>
      </c>
      <c r="I13" s="15">
        <v>75</v>
      </c>
      <c r="J13" s="41">
        <v>12</v>
      </c>
      <c r="K13" s="46">
        <v>11</v>
      </c>
      <c r="L13" s="38">
        <f t="shared" si="2"/>
        <v>23</v>
      </c>
    </row>
    <row r="14" spans="1:12">
      <c r="A14" s="14">
        <v>11</v>
      </c>
      <c r="B14" s="43">
        <v>16</v>
      </c>
      <c r="C14" s="42">
        <v>9</v>
      </c>
      <c r="D14" s="30">
        <f t="shared" si="0"/>
        <v>25</v>
      </c>
      <c r="E14" s="14">
        <v>26</v>
      </c>
      <c r="F14" s="41">
        <v>9</v>
      </c>
      <c r="G14" s="46">
        <v>16</v>
      </c>
      <c r="H14" s="38">
        <f t="shared" si="1"/>
        <v>25</v>
      </c>
      <c r="I14" s="15">
        <v>76</v>
      </c>
      <c r="J14" s="41">
        <v>4</v>
      </c>
      <c r="K14" s="46">
        <v>5</v>
      </c>
      <c r="L14" s="38">
        <f t="shared" si="2"/>
        <v>9</v>
      </c>
    </row>
    <row r="15" spans="1:12">
      <c r="A15" s="14">
        <v>12</v>
      </c>
      <c r="B15" s="43">
        <v>6</v>
      </c>
      <c r="C15" s="42">
        <v>16</v>
      </c>
      <c r="D15" s="30">
        <f t="shared" si="0"/>
        <v>22</v>
      </c>
      <c r="E15" s="14">
        <v>27</v>
      </c>
      <c r="F15" s="41">
        <v>6</v>
      </c>
      <c r="G15" s="46">
        <v>19</v>
      </c>
      <c r="H15" s="38">
        <f t="shared" si="1"/>
        <v>25</v>
      </c>
      <c r="I15" s="15">
        <v>77</v>
      </c>
      <c r="J15" s="41">
        <v>10</v>
      </c>
      <c r="K15" s="46">
        <v>9</v>
      </c>
      <c r="L15" s="38">
        <f t="shared" si="2"/>
        <v>19</v>
      </c>
    </row>
    <row r="16" spans="1:12">
      <c r="A16" s="14">
        <v>13</v>
      </c>
      <c r="B16" s="43">
        <v>12</v>
      </c>
      <c r="C16" s="42">
        <v>13</v>
      </c>
      <c r="D16" s="30">
        <f t="shared" si="0"/>
        <v>25</v>
      </c>
      <c r="E16" s="14">
        <v>28</v>
      </c>
      <c r="F16" s="43">
        <v>6</v>
      </c>
      <c r="G16" s="47">
        <v>11</v>
      </c>
      <c r="H16" s="38">
        <f t="shared" si="1"/>
        <v>17</v>
      </c>
      <c r="I16" s="15">
        <v>78</v>
      </c>
      <c r="J16" s="41">
        <v>6</v>
      </c>
      <c r="K16" s="46">
        <v>5</v>
      </c>
      <c r="L16" s="38">
        <f t="shared" si="2"/>
        <v>11</v>
      </c>
    </row>
    <row r="17" spans="1:12" ht="14.25" thickBot="1">
      <c r="A17" s="24">
        <v>14</v>
      </c>
      <c r="B17" s="44">
        <v>11</v>
      </c>
      <c r="C17" s="45">
        <v>15</v>
      </c>
      <c r="D17" s="33">
        <f t="shared" si="0"/>
        <v>26</v>
      </c>
      <c r="E17" s="14">
        <v>29</v>
      </c>
      <c r="F17" s="43">
        <v>10</v>
      </c>
      <c r="G17" s="47">
        <v>11</v>
      </c>
      <c r="H17" s="38">
        <f t="shared" si="1"/>
        <v>21</v>
      </c>
      <c r="I17" s="15">
        <v>79</v>
      </c>
      <c r="J17" s="41">
        <v>2</v>
      </c>
      <c r="K17" s="46">
        <v>6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159</v>
      </c>
      <c r="C18" s="35">
        <f>SUM(C3:C17)</f>
        <v>171</v>
      </c>
      <c r="D18" s="36">
        <f>SUM(B18:C18)</f>
        <v>330</v>
      </c>
      <c r="E18" s="14">
        <v>30</v>
      </c>
      <c r="F18" s="43">
        <v>14</v>
      </c>
      <c r="G18" s="47">
        <v>10</v>
      </c>
      <c r="H18" s="38">
        <f t="shared" si="1"/>
        <v>24</v>
      </c>
      <c r="I18" s="15">
        <v>80</v>
      </c>
      <c r="J18" s="41">
        <v>3</v>
      </c>
      <c r="K18" s="46">
        <v>3</v>
      </c>
      <c r="L18" s="38">
        <f t="shared" si="2"/>
        <v>6</v>
      </c>
    </row>
    <row r="19" spans="1:12">
      <c r="E19" s="14">
        <v>31</v>
      </c>
      <c r="F19" s="43">
        <v>10</v>
      </c>
      <c r="G19" s="47">
        <v>7</v>
      </c>
      <c r="H19" s="38">
        <f t="shared" si="1"/>
        <v>17</v>
      </c>
      <c r="I19" s="15">
        <v>81</v>
      </c>
      <c r="J19" s="41">
        <v>4</v>
      </c>
      <c r="K19" s="46">
        <v>1</v>
      </c>
      <c r="L19" s="38">
        <f t="shared" si="2"/>
        <v>5</v>
      </c>
    </row>
    <row r="20" spans="1:12">
      <c r="E20" s="14">
        <v>32</v>
      </c>
      <c r="F20" s="43">
        <v>11</v>
      </c>
      <c r="G20" s="47">
        <v>9</v>
      </c>
      <c r="H20" s="38">
        <f t="shared" si="1"/>
        <v>20</v>
      </c>
      <c r="I20" s="15">
        <v>82</v>
      </c>
      <c r="J20" s="41">
        <v>1</v>
      </c>
      <c r="K20" s="46">
        <v>2</v>
      </c>
      <c r="L20" s="38">
        <f t="shared" si="2"/>
        <v>3</v>
      </c>
    </row>
    <row r="21" spans="1:12">
      <c r="E21" s="14">
        <v>33</v>
      </c>
      <c r="F21" s="43">
        <v>12</v>
      </c>
      <c r="G21" s="47">
        <v>18</v>
      </c>
      <c r="H21" s="38">
        <f t="shared" si="1"/>
        <v>30</v>
      </c>
      <c r="I21" s="15">
        <v>83</v>
      </c>
      <c r="J21" s="41">
        <v>1</v>
      </c>
      <c r="K21" s="46">
        <v>3</v>
      </c>
      <c r="L21" s="38">
        <f t="shared" si="2"/>
        <v>4</v>
      </c>
    </row>
    <row r="22" spans="1:12">
      <c r="E22" s="14">
        <v>34</v>
      </c>
      <c r="F22" s="43">
        <v>19</v>
      </c>
      <c r="G22" s="47">
        <v>10</v>
      </c>
      <c r="H22" s="38">
        <f t="shared" si="1"/>
        <v>29</v>
      </c>
      <c r="I22" s="15">
        <v>84</v>
      </c>
      <c r="J22" s="43">
        <v>0</v>
      </c>
      <c r="K22" s="47">
        <v>2</v>
      </c>
      <c r="L22" s="38">
        <f t="shared" si="2"/>
        <v>2</v>
      </c>
    </row>
    <row r="23" spans="1:12">
      <c r="E23" s="14">
        <v>35</v>
      </c>
      <c r="F23" s="43">
        <v>15</v>
      </c>
      <c r="G23" s="47">
        <v>13</v>
      </c>
      <c r="H23" s="38">
        <f t="shared" si="1"/>
        <v>28</v>
      </c>
      <c r="I23" s="15">
        <v>85</v>
      </c>
      <c r="J23" s="43">
        <v>0</v>
      </c>
      <c r="K23" s="47">
        <v>4</v>
      </c>
      <c r="L23" s="38">
        <f t="shared" si="2"/>
        <v>4</v>
      </c>
    </row>
    <row r="24" spans="1:12">
      <c r="E24" s="14">
        <v>36</v>
      </c>
      <c r="F24" s="43">
        <v>12</v>
      </c>
      <c r="G24" s="47">
        <v>10</v>
      </c>
      <c r="H24" s="38">
        <f t="shared" si="1"/>
        <v>22</v>
      </c>
      <c r="I24" s="15">
        <v>86</v>
      </c>
      <c r="J24" s="43">
        <v>1</v>
      </c>
      <c r="K24" s="47">
        <v>3</v>
      </c>
      <c r="L24" s="38">
        <f t="shared" si="2"/>
        <v>4</v>
      </c>
    </row>
    <row r="25" spans="1:12">
      <c r="E25" s="14">
        <v>37</v>
      </c>
      <c r="F25" s="43">
        <v>17</v>
      </c>
      <c r="G25" s="47">
        <v>15</v>
      </c>
      <c r="H25" s="38">
        <f t="shared" si="1"/>
        <v>32</v>
      </c>
      <c r="I25" s="15">
        <v>87</v>
      </c>
      <c r="J25" s="43">
        <v>1</v>
      </c>
      <c r="K25" s="47">
        <v>2</v>
      </c>
      <c r="L25" s="38">
        <f t="shared" si="2"/>
        <v>3</v>
      </c>
    </row>
    <row r="26" spans="1:12">
      <c r="E26" s="14">
        <v>38</v>
      </c>
      <c r="F26" s="43">
        <v>15</v>
      </c>
      <c r="G26" s="47">
        <v>15</v>
      </c>
      <c r="H26" s="38">
        <f t="shared" si="1"/>
        <v>30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25</v>
      </c>
      <c r="G27" s="47">
        <v>15</v>
      </c>
      <c r="H27" s="38">
        <f t="shared" si="1"/>
        <v>40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9</v>
      </c>
      <c r="G28" s="47">
        <v>19</v>
      </c>
      <c r="H28" s="38">
        <f t="shared" si="1"/>
        <v>28</v>
      </c>
      <c r="I28" s="15">
        <v>90</v>
      </c>
      <c r="J28" s="43">
        <v>2</v>
      </c>
      <c r="K28" s="47">
        <v>0</v>
      </c>
      <c r="L28" s="38">
        <f t="shared" si="2"/>
        <v>2</v>
      </c>
    </row>
    <row r="29" spans="1:12">
      <c r="E29" s="14">
        <v>41</v>
      </c>
      <c r="F29" s="43">
        <v>17</v>
      </c>
      <c r="G29" s="47">
        <v>21</v>
      </c>
      <c r="H29" s="38">
        <f t="shared" si="1"/>
        <v>38</v>
      </c>
      <c r="I29" s="15">
        <v>91</v>
      </c>
      <c r="J29" s="43">
        <v>3</v>
      </c>
      <c r="K29" s="47">
        <v>3</v>
      </c>
      <c r="L29" s="38">
        <f t="shared" si="2"/>
        <v>6</v>
      </c>
    </row>
    <row r="30" spans="1:12">
      <c r="E30" s="14">
        <v>42</v>
      </c>
      <c r="F30" s="43">
        <v>21</v>
      </c>
      <c r="G30" s="47">
        <v>16</v>
      </c>
      <c r="H30" s="38">
        <f t="shared" si="1"/>
        <v>37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20</v>
      </c>
      <c r="G31" s="47">
        <v>15</v>
      </c>
      <c r="H31" s="38">
        <f t="shared" si="1"/>
        <v>35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22</v>
      </c>
      <c r="G32" s="47">
        <v>16</v>
      </c>
      <c r="H32" s="38">
        <f t="shared" si="1"/>
        <v>38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18</v>
      </c>
      <c r="G33" s="47">
        <v>10</v>
      </c>
      <c r="H33" s="38">
        <f t="shared" si="1"/>
        <v>28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10</v>
      </c>
      <c r="G34" s="47">
        <v>5</v>
      </c>
      <c r="H34" s="38">
        <f t="shared" si="1"/>
        <v>15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15</v>
      </c>
      <c r="G35" s="47">
        <v>19</v>
      </c>
      <c r="H35" s="38">
        <f t="shared" si="1"/>
        <v>34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14</v>
      </c>
      <c r="G36" s="47">
        <v>17</v>
      </c>
      <c r="H36" s="38">
        <f t="shared" si="1"/>
        <v>31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12</v>
      </c>
      <c r="G37" s="47">
        <v>11</v>
      </c>
      <c r="H37" s="38">
        <f t="shared" si="1"/>
        <v>23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8</v>
      </c>
      <c r="G38" s="47">
        <v>14</v>
      </c>
      <c r="H38" s="38">
        <f t="shared" si="1"/>
        <v>22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17</v>
      </c>
      <c r="G39" s="47">
        <v>11</v>
      </c>
      <c r="H39" s="38">
        <f t="shared" si="1"/>
        <v>28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13</v>
      </c>
      <c r="G40" s="47">
        <v>5</v>
      </c>
      <c r="H40" s="38">
        <f t="shared" si="1"/>
        <v>18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10</v>
      </c>
      <c r="H41" s="38">
        <f t="shared" si="1"/>
        <v>16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10</v>
      </c>
      <c r="G42" s="47">
        <v>9</v>
      </c>
      <c r="H42" s="38">
        <f t="shared" si="1"/>
        <v>19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3</v>
      </c>
      <c r="H43" s="38">
        <f t="shared" si="1"/>
        <v>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10</v>
      </c>
      <c r="G44" s="47">
        <v>7</v>
      </c>
      <c r="H44" s="38">
        <f t="shared" si="1"/>
        <v>17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8</v>
      </c>
      <c r="G45" s="47">
        <v>13</v>
      </c>
      <c r="H45" s="38">
        <f t="shared" si="1"/>
        <v>21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7</v>
      </c>
      <c r="G46" s="47">
        <v>12</v>
      </c>
      <c r="H46" s="38">
        <f t="shared" si="1"/>
        <v>19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9</v>
      </c>
      <c r="H47" s="38">
        <f t="shared" si="1"/>
        <v>17</v>
      </c>
      <c r="I47" s="25" t="s">
        <v>6</v>
      </c>
      <c r="J47" s="36">
        <f>SUM(J3:J46)</f>
        <v>151</v>
      </c>
      <c r="K47" s="39">
        <f>SUM(K3:K46)</f>
        <v>159</v>
      </c>
      <c r="L47" s="40">
        <f>SUM(J47:K47)</f>
        <v>310</v>
      </c>
    </row>
    <row r="48" spans="5:12">
      <c r="E48" s="14">
        <v>60</v>
      </c>
      <c r="F48" s="43">
        <v>17</v>
      </c>
      <c r="G48" s="47">
        <v>9</v>
      </c>
      <c r="H48" s="38">
        <f t="shared" si="1"/>
        <v>26</v>
      </c>
    </row>
    <row r="49" spans="5:12" ht="14.25" thickBot="1">
      <c r="E49" s="14">
        <v>61</v>
      </c>
      <c r="F49" s="43">
        <v>9</v>
      </c>
      <c r="G49" s="47">
        <v>8</v>
      </c>
      <c r="H49" s="38">
        <f t="shared" si="1"/>
        <v>17</v>
      </c>
      <c r="J49" s="79" t="s">
        <v>100</v>
      </c>
    </row>
    <row r="50" spans="5:12">
      <c r="E50" s="14">
        <v>62</v>
      </c>
      <c r="F50" s="43">
        <v>9</v>
      </c>
      <c r="G50" s="47">
        <v>14</v>
      </c>
      <c r="H50" s="38">
        <f t="shared" si="1"/>
        <v>23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17</v>
      </c>
      <c r="G51" s="47">
        <v>18</v>
      </c>
      <c r="H51" s="38">
        <f t="shared" si="1"/>
        <v>35</v>
      </c>
      <c r="J51" s="73">
        <f>SUM(B18,F53,J47)</f>
        <v>928</v>
      </c>
      <c r="K51" s="74">
        <f>SUM(C18,G53,K47)</f>
        <v>914</v>
      </c>
      <c r="L51" s="75">
        <f>SUM(J51:K51)</f>
        <v>1842</v>
      </c>
    </row>
    <row r="52" spans="5:12" ht="14.25" thickBot="1">
      <c r="E52" s="24">
        <v>64</v>
      </c>
      <c r="F52" s="44">
        <v>9</v>
      </c>
      <c r="G52" s="48">
        <v>9</v>
      </c>
      <c r="H52" s="33">
        <f t="shared" si="1"/>
        <v>18</v>
      </c>
    </row>
    <row r="53" spans="5:12" ht="15" thickTop="1" thickBot="1">
      <c r="E53" s="23" t="s">
        <v>6</v>
      </c>
      <c r="F53" s="36">
        <f>SUM(F3:F52)</f>
        <v>618</v>
      </c>
      <c r="G53" s="39">
        <f>SUM(G3:G52)</f>
        <v>584</v>
      </c>
      <c r="H53" s="40">
        <f>SUM(F53:G53)</f>
        <v>1202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L53"/>
  <sheetViews>
    <sheetView zoomScaleNormal="86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103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12</v>
      </c>
      <c r="C3" s="42">
        <v>9</v>
      </c>
      <c r="D3" s="28">
        <f>SUM(B3:C3)</f>
        <v>21</v>
      </c>
      <c r="E3" s="19">
        <v>15</v>
      </c>
      <c r="F3" s="49">
        <v>11</v>
      </c>
      <c r="G3" s="46">
        <v>8</v>
      </c>
      <c r="H3" s="37">
        <f>SUM(F3:G3)</f>
        <v>19</v>
      </c>
      <c r="I3" s="20">
        <v>65</v>
      </c>
      <c r="J3" s="49">
        <v>28</v>
      </c>
      <c r="K3" s="46">
        <v>27</v>
      </c>
      <c r="L3" s="37">
        <f>SUM(J3:K3)</f>
        <v>55</v>
      </c>
    </row>
    <row r="4" spans="1:12">
      <c r="A4" s="14">
        <v>1</v>
      </c>
      <c r="B4" s="43">
        <v>4</v>
      </c>
      <c r="C4" s="42">
        <v>7</v>
      </c>
      <c r="D4" s="30">
        <f t="shared" ref="D4:D17" si="0">SUM(B4:C4)</f>
        <v>11</v>
      </c>
      <c r="E4" s="14">
        <v>16</v>
      </c>
      <c r="F4" s="41">
        <v>5</v>
      </c>
      <c r="G4" s="46">
        <v>9</v>
      </c>
      <c r="H4" s="38">
        <f t="shared" ref="H4:H52" si="1">SUM(F4:G4)</f>
        <v>14</v>
      </c>
      <c r="I4" s="15">
        <v>66</v>
      </c>
      <c r="J4" s="41">
        <v>21</v>
      </c>
      <c r="K4" s="46">
        <v>16</v>
      </c>
      <c r="L4" s="38">
        <f t="shared" ref="L4:L46" si="2">SUM(J4:K4)</f>
        <v>37</v>
      </c>
    </row>
    <row r="5" spans="1:12">
      <c r="A5" s="14">
        <v>2</v>
      </c>
      <c r="B5" s="43">
        <v>6</v>
      </c>
      <c r="C5" s="42">
        <v>8</v>
      </c>
      <c r="D5" s="30">
        <f t="shared" si="0"/>
        <v>14</v>
      </c>
      <c r="E5" s="14">
        <v>17</v>
      </c>
      <c r="F5" s="41">
        <v>15</v>
      </c>
      <c r="G5" s="46">
        <v>20</v>
      </c>
      <c r="H5" s="38">
        <f t="shared" si="1"/>
        <v>35</v>
      </c>
      <c r="I5" s="15">
        <v>67</v>
      </c>
      <c r="J5" s="41">
        <v>25</v>
      </c>
      <c r="K5" s="46">
        <v>22</v>
      </c>
      <c r="L5" s="38">
        <f t="shared" si="2"/>
        <v>47</v>
      </c>
    </row>
    <row r="6" spans="1:12">
      <c r="A6" s="14">
        <v>3</v>
      </c>
      <c r="B6" s="43">
        <v>16</v>
      </c>
      <c r="C6" s="42">
        <v>13</v>
      </c>
      <c r="D6" s="30">
        <f t="shared" si="0"/>
        <v>29</v>
      </c>
      <c r="E6" s="14">
        <v>18</v>
      </c>
      <c r="F6" s="41">
        <v>12</v>
      </c>
      <c r="G6" s="46">
        <v>8</v>
      </c>
      <c r="H6" s="38">
        <f t="shared" si="1"/>
        <v>20</v>
      </c>
      <c r="I6" s="15">
        <v>68</v>
      </c>
      <c r="J6" s="41">
        <v>18</v>
      </c>
      <c r="K6" s="46">
        <v>23</v>
      </c>
      <c r="L6" s="38">
        <f t="shared" si="2"/>
        <v>41</v>
      </c>
    </row>
    <row r="7" spans="1:12">
      <c r="A7" s="14">
        <v>4</v>
      </c>
      <c r="B7" s="43">
        <v>6</v>
      </c>
      <c r="C7" s="42">
        <v>9</v>
      </c>
      <c r="D7" s="30">
        <f t="shared" si="0"/>
        <v>15</v>
      </c>
      <c r="E7" s="14">
        <v>19</v>
      </c>
      <c r="F7" s="41">
        <v>7</v>
      </c>
      <c r="G7" s="46">
        <v>5</v>
      </c>
      <c r="H7" s="38">
        <f t="shared" si="1"/>
        <v>12</v>
      </c>
      <c r="I7" s="15">
        <v>69</v>
      </c>
      <c r="J7" s="41">
        <v>23</v>
      </c>
      <c r="K7" s="46">
        <v>17</v>
      </c>
      <c r="L7" s="38">
        <f t="shared" si="2"/>
        <v>40</v>
      </c>
    </row>
    <row r="8" spans="1:12">
      <c r="A8" s="14">
        <v>5</v>
      </c>
      <c r="B8" s="43">
        <v>12</v>
      </c>
      <c r="C8" s="42">
        <v>11</v>
      </c>
      <c r="D8" s="30">
        <f t="shared" si="0"/>
        <v>23</v>
      </c>
      <c r="E8" s="14">
        <v>20</v>
      </c>
      <c r="F8" s="41">
        <v>12</v>
      </c>
      <c r="G8" s="46">
        <v>12</v>
      </c>
      <c r="H8" s="38">
        <f t="shared" si="1"/>
        <v>24</v>
      </c>
      <c r="I8" s="15">
        <v>70</v>
      </c>
      <c r="J8" s="41">
        <v>12</v>
      </c>
      <c r="K8" s="46">
        <v>20</v>
      </c>
      <c r="L8" s="38">
        <f t="shared" si="2"/>
        <v>32</v>
      </c>
    </row>
    <row r="9" spans="1:12">
      <c r="A9" s="14">
        <v>6</v>
      </c>
      <c r="B9" s="43">
        <v>14</v>
      </c>
      <c r="C9" s="42">
        <v>6</v>
      </c>
      <c r="D9" s="30">
        <f t="shared" si="0"/>
        <v>20</v>
      </c>
      <c r="E9" s="14">
        <v>21</v>
      </c>
      <c r="F9" s="41">
        <v>10</v>
      </c>
      <c r="G9" s="46">
        <v>6</v>
      </c>
      <c r="H9" s="38">
        <f t="shared" si="1"/>
        <v>16</v>
      </c>
      <c r="I9" s="15">
        <v>71</v>
      </c>
      <c r="J9" s="41">
        <v>19</v>
      </c>
      <c r="K9" s="46">
        <v>20</v>
      </c>
      <c r="L9" s="38">
        <f t="shared" si="2"/>
        <v>39</v>
      </c>
    </row>
    <row r="10" spans="1:12">
      <c r="A10" s="14">
        <v>7</v>
      </c>
      <c r="B10" s="43">
        <v>12</v>
      </c>
      <c r="C10" s="42">
        <v>11</v>
      </c>
      <c r="D10" s="30">
        <f t="shared" si="0"/>
        <v>23</v>
      </c>
      <c r="E10" s="14">
        <v>22</v>
      </c>
      <c r="F10" s="41">
        <v>15</v>
      </c>
      <c r="G10" s="46">
        <v>9</v>
      </c>
      <c r="H10" s="38">
        <f t="shared" si="1"/>
        <v>24</v>
      </c>
      <c r="I10" s="15">
        <v>72</v>
      </c>
      <c r="J10" s="41">
        <v>16</v>
      </c>
      <c r="K10" s="46">
        <v>16</v>
      </c>
      <c r="L10" s="38">
        <f t="shared" si="2"/>
        <v>32</v>
      </c>
    </row>
    <row r="11" spans="1:12">
      <c r="A11" s="14">
        <v>8</v>
      </c>
      <c r="B11" s="43">
        <v>6</v>
      </c>
      <c r="C11" s="42">
        <v>11</v>
      </c>
      <c r="D11" s="30">
        <f t="shared" si="0"/>
        <v>17</v>
      </c>
      <c r="E11" s="14">
        <v>23</v>
      </c>
      <c r="F11" s="41">
        <v>17</v>
      </c>
      <c r="G11" s="46">
        <v>7</v>
      </c>
      <c r="H11" s="38">
        <f t="shared" si="1"/>
        <v>24</v>
      </c>
      <c r="I11" s="15">
        <v>73</v>
      </c>
      <c r="J11" s="41">
        <v>18</v>
      </c>
      <c r="K11" s="46">
        <v>14</v>
      </c>
      <c r="L11" s="38">
        <f t="shared" si="2"/>
        <v>32</v>
      </c>
    </row>
    <row r="12" spans="1:12">
      <c r="A12" s="14">
        <v>9</v>
      </c>
      <c r="B12" s="43">
        <v>12</v>
      </c>
      <c r="C12" s="42">
        <v>16</v>
      </c>
      <c r="D12" s="30">
        <f t="shared" si="0"/>
        <v>28</v>
      </c>
      <c r="E12" s="14">
        <v>24</v>
      </c>
      <c r="F12" s="41">
        <v>12</v>
      </c>
      <c r="G12" s="46">
        <v>15</v>
      </c>
      <c r="H12" s="38">
        <f t="shared" si="1"/>
        <v>27</v>
      </c>
      <c r="I12" s="15">
        <v>74</v>
      </c>
      <c r="J12" s="41">
        <v>10</v>
      </c>
      <c r="K12" s="46">
        <v>15</v>
      </c>
      <c r="L12" s="38">
        <f t="shared" si="2"/>
        <v>25</v>
      </c>
    </row>
    <row r="13" spans="1:12">
      <c r="A13" s="14">
        <v>10</v>
      </c>
      <c r="B13" s="43">
        <v>11</v>
      </c>
      <c r="C13" s="42">
        <v>19</v>
      </c>
      <c r="D13" s="30">
        <f t="shared" si="0"/>
        <v>30</v>
      </c>
      <c r="E13" s="14">
        <v>25</v>
      </c>
      <c r="F13" s="41">
        <v>6</v>
      </c>
      <c r="G13" s="46">
        <v>12</v>
      </c>
      <c r="H13" s="38">
        <f t="shared" si="1"/>
        <v>18</v>
      </c>
      <c r="I13" s="15">
        <v>75</v>
      </c>
      <c r="J13" s="41">
        <v>12</v>
      </c>
      <c r="K13" s="46">
        <v>11</v>
      </c>
      <c r="L13" s="38">
        <f t="shared" si="2"/>
        <v>23</v>
      </c>
    </row>
    <row r="14" spans="1:12">
      <c r="A14" s="14">
        <v>11</v>
      </c>
      <c r="B14" s="43">
        <v>8</v>
      </c>
      <c r="C14" s="42">
        <v>8</v>
      </c>
      <c r="D14" s="30">
        <f t="shared" si="0"/>
        <v>16</v>
      </c>
      <c r="E14" s="14">
        <v>26</v>
      </c>
      <c r="F14" s="41">
        <v>6</v>
      </c>
      <c r="G14" s="46">
        <v>12</v>
      </c>
      <c r="H14" s="38">
        <f t="shared" si="1"/>
        <v>18</v>
      </c>
      <c r="I14" s="15">
        <v>76</v>
      </c>
      <c r="J14" s="41">
        <v>13</v>
      </c>
      <c r="K14" s="46">
        <v>9</v>
      </c>
      <c r="L14" s="38">
        <f t="shared" si="2"/>
        <v>22</v>
      </c>
    </row>
    <row r="15" spans="1:12">
      <c r="A15" s="14">
        <v>12</v>
      </c>
      <c r="B15" s="43">
        <v>10</v>
      </c>
      <c r="C15" s="42">
        <v>12</v>
      </c>
      <c r="D15" s="30">
        <f t="shared" si="0"/>
        <v>22</v>
      </c>
      <c r="E15" s="14">
        <v>27</v>
      </c>
      <c r="F15" s="41">
        <v>10</v>
      </c>
      <c r="G15" s="46">
        <v>9</v>
      </c>
      <c r="H15" s="38">
        <f t="shared" si="1"/>
        <v>19</v>
      </c>
      <c r="I15" s="15">
        <v>77</v>
      </c>
      <c r="J15" s="41">
        <v>11</v>
      </c>
      <c r="K15" s="46">
        <v>14</v>
      </c>
      <c r="L15" s="38">
        <f t="shared" si="2"/>
        <v>25</v>
      </c>
    </row>
    <row r="16" spans="1:12">
      <c r="A16" s="14">
        <v>13</v>
      </c>
      <c r="B16" s="43">
        <v>10</v>
      </c>
      <c r="C16" s="42">
        <v>12</v>
      </c>
      <c r="D16" s="30">
        <f t="shared" si="0"/>
        <v>22</v>
      </c>
      <c r="E16" s="14">
        <v>28</v>
      </c>
      <c r="F16" s="43">
        <v>14</v>
      </c>
      <c r="G16" s="47">
        <v>11</v>
      </c>
      <c r="H16" s="38">
        <f t="shared" si="1"/>
        <v>25</v>
      </c>
      <c r="I16" s="15">
        <v>78</v>
      </c>
      <c r="J16" s="41">
        <v>7</v>
      </c>
      <c r="K16" s="46">
        <v>10</v>
      </c>
      <c r="L16" s="38">
        <f t="shared" si="2"/>
        <v>17</v>
      </c>
    </row>
    <row r="17" spans="1:12" ht="14.25" thickBot="1">
      <c r="A17" s="24">
        <v>14</v>
      </c>
      <c r="B17" s="44">
        <v>13</v>
      </c>
      <c r="C17" s="45">
        <v>13</v>
      </c>
      <c r="D17" s="33">
        <f t="shared" si="0"/>
        <v>26</v>
      </c>
      <c r="E17" s="14">
        <v>29</v>
      </c>
      <c r="F17" s="43">
        <v>14</v>
      </c>
      <c r="G17" s="47">
        <v>9</v>
      </c>
      <c r="H17" s="38">
        <f t="shared" si="1"/>
        <v>23</v>
      </c>
      <c r="I17" s="15">
        <v>79</v>
      </c>
      <c r="J17" s="41">
        <v>3</v>
      </c>
      <c r="K17" s="46">
        <v>7</v>
      </c>
      <c r="L17" s="38">
        <f t="shared" si="2"/>
        <v>10</v>
      </c>
    </row>
    <row r="18" spans="1:12" ht="15" thickTop="1" thickBot="1">
      <c r="A18" s="23" t="s">
        <v>6</v>
      </c>
      <c r="B18" s="34">
        <f>SUM(B3:B17)</f>
        <v>152</v>
      </c>
      <c r="C18" s="35">
        <f>SUM(C3:C17)</f>
        <v>165</v>
      </c>
      <c r="D18" s="36">
        <f>SUM(B18:C18)</f>
        <v>317</v>
      </c>
      <c r="E18" s="14">
        <v>30</v>
      </c>
      <c r="F18" s="43">
        <v>14</v>
      </c>
      <c r="G18" s="47">
        <v>14</v>
      </c>
      <c r="H18" s="38">
        <f t="shared" si="1"/>
        <v>28</v>
      </c>
      <c r="I18" s="15">
        <v>80</v>
      </c>
      <c r="J18" s="41">
        <v>5</v>
      </c>
      <c r="K18" s="46">
        <v>11</v>
      </c>
      <c r="L18" s="38">
        <f t="shared" si="2"/>
        <v>16</v>
      </c>
    </row>
    <row r="19" spans="1:12">
      <c r="E19" s="14">
        <v>31</v>
      </c>
      <c r="F19" s="43">
        <v>15</v>
      </c>
      <c r="G19" s="47">
        <v>15</v>
      </c>
      <c r="H19" s="38">
        <f t="shared" si="1"/>
        <v>30</v>
      </c>
      <c r="I19" s="15">
        <v>81</v>
      </c>
      <c r="J19" s="41">
        <v>4</v>
      </c>
      <c r="K19" s="46">
        <v>10</v>
      </c>
      <c r="L19" s="38">
        <f t="shared" si="2"/>
        <v>14</v>
      </c>
    </row>
    <row r="20" spans="1:12">
      <c r="E20" s="14">
        <v>32</v>
      </c>
      <c r="F20" s="43">
        <v>9</v>
      </c>
      <c r="G20" s="47">
        <v>8</v>
      </c>
      <c r="H20" s="38">
        <f t="shared" si="1"/>
        <v>17</v>
      </c>
      <c r="I20" s="15">
        <v>82</v>
      </c>
      <c r="J20" s="41">
        <v>10</v>
      </c>
      <c r="K20" s="46">
        <v>9</v>
      </c>
      <c r="L20" s="38">
        <f t="shared" si="2"/>
        <v>19</v>
      </c>
    </row>
    <row r="21" spans="1:12">
      <c r="E21" s="14">
        <v>33</v>
      </c>
      <c r="F21" s="43">
        <v>23</v>
      </c>
      <c r="G21" s="47">
        <v>13</v>
      </c>
      <c r="H21" s="38">
        <f t="shared" si="1"/>
        <v>36</v>
      </c>
      <c r="I21" s="15">
        <v>83</v>
      </c>
      <c r="J21" s="41">
        <v>3</v>
      </c>
      <c r="K21" s="46">
        <v>8</v>
      </c>
      <c r="L21" s="38">
        <f t="shared" si="2"/>
        <v>11</v>
      </c>
    </row>
    <row r="22" spans="1:12">
      <c r="E22" s="14">
        <v>34</v>
      </c>
      <c r="F22" s="43">
        <v>15</v>
      </c>
      <c r="G22" s="47">
        <v>11</v>
      </c>
      <c r="H22" s="38">
        <f t="shared" si="1"/>
        <v>26</v>
      </c>
      <c r="I22" s="15">
        <v>84</v>
      </c>
      <c r="J22" s="43">
        <v>6</v>
      </c>
      <c r="K22" s="47">
        <v>9</v>
      </c>
      <c r="L22" s="38">
        <f t="shared" si="2"/>
        <v>15</v>
      </c>
    </row>
    <row r="23" spans="1:12">
      <c r="E23" s="14">
        <v>35</v>
      </c>
      <c r="F23" s="43">
        <v>21</v>
      </c>
      <c r="G23" s="47">
        <v>15</v>
      </c>
      <c r="H23" s="38">
        <f t="shared" si="1"/>
        <v>36</v>
      </c>
      <c r="I23" s="15">
        <v>85</v>
      </c>
      <c r="J23" s="43">
        <v>3</v>
      </c>
      <c r="K23" s="47">
        <v>9</v>
      </c>
      <c r="L23" s="38">
        <f t="shared" si="2"/>
        <v>12</v>
      </c>
    </row>
    <row r="24" spans="1:12">
      <c r="E24" s="14">
        <v>36</v>
      </c>
      <c r="F24" s="43">
        <v>20</v>
      </c>
      <c r="G24" s="47">
        <v>20</v>
      </c>
      <c r="H24" s="38">
        <f t="shared" si="1"/>
        <v>40</v>
      </c>
      <c r="I24" s="15">
        <v>86</v>
      </c>
      <c r="J24" s="43">
        <v>3</v>
      </c>
      <c r="K24" s="47">
        <v>7</v>
      </c>
      <c r="L24" s="38">
        <f t="shared" si="2"/>
        <v>10</v>
      </c>
    </row>
    <row r="25" spans="1:12">
      <c r="E25" s="14">
        <v>37</v>
      </c>
      <c r="F25" s="43">
        <v>18</v>
      </c>
      <c r="G25" s="47">
        <v>21</v>
      </c>
      <c r="H25" s="38">
        <f t="shared" si="1"/>
        <v>39</v>
      </c>
      <c r="I25" s="15">
        <v>87</v>
      </c>
      <c r="J25" s="43">
        <v>2</v>
      </c>
      <c r="K25" s="47">
        <v>4</v>
      </c>
      <c r="L25" s="38">
        <f t="shared" si="2"/>
        <v>6</v>
      </c>
    </row>
    <row r="26" spans="1:12">
      <c r="E26" s="14">
        <v>38</v>
      </c>
      <c r="F26" s="43">
        <v>16</v>
      </c>
      <c r="G26" s="47">
        <v>27</v>
      </c>
      <c r="H26" s="38">
        <f t="shared" si="1"/>
        <v>43</v>
      </c>
      <c r="I26" s="15">
        <v>88</v>
      </c>
      <c r="J26" s="43">
        <v>5</v>
      </c>
      <c r="K26" s="47">
        <v>5</v>
      </c>
      <c r="L26" s="38">
        <f t="shared" si="2"/>
        <v>10</v>
      </c>
    </row>
    <row r="27" spans="1:12">
      <c r="E27" s="14">
        <v>39</v>
      </c>
      <c r="F27" s="43">
        <v>17</v>
      </c>
      <c r="G27" s="47">
        <v>16</v>
      </c>
      <c r="H27" s="38">
        <f t="shared" si="1"/>
        <v>33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23</v>
      </c>
      <c r="G28" s="47">
        <v>20</v>
      </c>
      <c r="H28" s="38">
        <f t="shared" si="1"/>
        <v>43</v>
      </c>
      <c r="I28" s="15">
        <v>90</v>
      </c>
      <c r="J28" s="43">
        <v>2</v>
      </c>
      <c r="K28" s="47">
        <v>2</v>
      </c>
      <c r="L28" s="38">
        <f t="shared" si="2"/>
        <v>4</v>
      </c>
    </row>
    <row r="29" spans="1:12">
      <c r="E29" s="14">
        <v>41</v>
      </c>
      <c r="F29" s="43">
        <v>16</v>
      </c>
      <c r="G29" s="47">
        <v>17</v>
      </c>
      <c r="H29" s="38">
        <f t="shared" si="1"/>
        <v>33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20</v>
      </c>
      <c r="G30" s="47">
        <v>20</v>
      </c>
      <c r="H30" s="38">
        <f t="shared" si="1"/>
        <v>40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12</v>
      </c>
      <c r="G31" s="47">
        <v>11</v>
      </c>
      <c r="H31" s="38">
        <f t="shared" si="1"/>
        <v>23</v>
      </c>
      <c r="I31" s="15">
        <v>93</v>
      </c>
      <c r="J31" s="43">
        <v>1</v>
      </c>
      <c r="K31" s="47">
        <v>2</v>
      </c>
      <c r="L31" s="38">
        <f t="shared" si="2"/>
        <v>3</v>
      </c>
    </row>
    <row r="32" spans="1:12">
      <c r="E32" s="14">
        <v>44</v>
      </c>
      <c r="F32" s="43">
        <v>13</v>
      </c>
      <c r="G32" s="47">
        <v>15</v>
      </c>
      <c r="H32" s="38">
        <f t="shared" si="1"/>
        <v>28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17</v>
      </c>
      <c r="G33" s="47">
        <v>15</v>
      </c>
      <c r="H33" s="38">
        <f t="shared" si="1"/>
        <v>32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12</v>
      </c>
      <c r="G34" s="47">
        <v>9</v>
      </c>
      <c r="H34" s="38">
        <f t="shared" si="1"/>
        <v>21</v>
      </c>
      <c r="I34" s="15">
        <v>96</v>
      </c>
      <c r="J34" s="43">
        <v>1</v>
      </c>
      <c r="K34" s="47">
        <v>1</v>
      </c>
      <c r="L34" s="38">
        <f t="shared" si="2"/>
        <v>2</v>
      </c>
    </row>
    <row r="35" spans="5:12">
      <c r="E35" s="14">
        <v>47</v>
      </c>
      <c r="F35" s="43">
        <v>23</v>
      </c>
      <c r="G35" s="47">
        <v>22</v>
      </c>
      <c r="H35" s="38">
        <f t="shared" si="1"/>
        <v>45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25</v>
      </c>
      <c r="G36" s="47">
        <v>16</v>
      </c>
      <c r="H36" s="38">
        <f t="shared" si="1"/>
        <v>41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16</v>
      </c>
      <c r="G37" s="47">
        <v>16</v>
      </c>
      <c r="H37" s="38">
        <f t="shared" si="1"/>
        <v>32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10</v>
      </c>
      <c r="G38" s="47">
        <v>11</v>
      </c>
      <c r="H38" s="38">
        <f t="shared" si="1"/>
        <v>21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14</v>
      </c>
      <c r="G39" s="47">
        <v>16</v>
      </c>
      <c r="H39" s="38">
        <f t="shared" si="1"/>
        <v>30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11</v>
      </c>
      <c r="G40" s="47">
        <v>16</v>
      </c>
      <c r="H40" s="38">
        <f t="shared" si="1"/>
        <v>27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14</v>
      </c>
      <c r="G41" s="47">
        <v>11</v>
      </c>
      <c r="H41" s="38">
        <f t="shared" si="1"/>
        <v>25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12</v>
      </c>
      <c r="G42" s="47">
        <v>10</v>
      </c>
      <c r="H42" s="38">
        <f t="shared" si="1"/>
        <v>22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13</v>
      </c>
      <c r="G43" s="47">
        <v>10</v>
      </c>
      <c r="H43" s="38">
        <f t="shared" si="1"/>
        <v>23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10</v>
      </c>
      <c r="G44" s="47">
        <v>12</v>
      </c>
      <c r="H44" s="38">
        <f t="shared" si="1"/>
        <v>22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9</v>
      </c>
      <c r="G45" s="47">
        <v>22</v>
      </c>
      <c r="H45" s="38">
        <f t="shared" si="1"/>
        <v>31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19</v>
      </c>
      <c r="G46" s="47">
        <v>14</v>
      </c>
      <c r="H46" s="38">
        <f t="shared" si="1"/>
        <v>33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10</v>
      </c>
      <c r="G47" s="47">
        <v>21</v>
      </c>
      <c r="H47" s="38">
        <f t="shared" si="1"/>
        <v>31</v>
      </c>
      <c r="I47" s="25" t="s">
        <v>6</v>
      </c>
      <c r="J47" s="36">
        <f>SUM(J3:J46)</f>
        <v>283</v>
      </c>
      <c r="K47" s="39">
        <f>SUM(K3:K46)</f>
        <v>327</v>
      </c>
      <c r="L47" s="40">
        <f>SUM(J47:K47)</f>
        <v>610</v>
      </c>
    </row>
    <row r="48" spans="5:12">
      <c r="E48" s="14">
        <v>60</v>
      </c>
      <c r="F48" s="43">
        <v>21</v>
      </c>
      <c r="G48" s="47">
        <v>27</v>
      </c>
      <c r="H48" s="38">
        <f t="shared" si="1"/>
        <v>48</v>
      </c>
    </row>
    <row r="49" spans="5:12" ht="14.25" thickBot="1">
      <c r="E49" s="14">
        <v>61</v>
      </c>
      <c r="F49" s="43">
        <v>20</v>
      </c>
      <c r="G49" s="47">
        <v>22</v>
      </c>
      <c r="H49" s="38">
        <f t="shared" si="1"/>
        <v>42</v>
      </c>
      <c r="J49" s="79" t="s">
        <v>102</v>
      </c>
    </row>
    <row r="50" spans="5:12">
      <c r="E50" s="14">
        <v>62</v>
      </c>
      <c r="F50" s="43">
        <v>23</v>
      </c>
      <c r="G50" s="47">
        <v>22</v>
      </c>
      <c r="H50" s="38">
        <f t="shared" si="1"/>
        <v>45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24</v>
      </c>
      <c r="G51" s="47">
        <v>24</v>
      </c>
      <c r="H51" s="38">
        <f t="shared" si="1"/>
        <v>48</v>
      </c>
      <c r="J51" s="73">
        <f>SUM(B18,F53,J47)</f>
        <v>1183</v>
      </c>
      <c r="K51" s="74">
        <f>SUM(C18,G53,K47)</f>
        <v>1227</v>
      </c>
      <c r="L51" s="75">
        <f>SUM(J51:K51)</f>
        <v>2410</v>
      </c>
    </row>
    <row r="52" spans="5:12" ht="14.25" thickBot="1">
      <c r="E52" s="24">
        <v>64</v>
      </c>
      <c r="F52" s="44">
        <v>27</v>
      </c>
      <c r="G52" s="48">
        <v>24</v>
      </c>
      <c r="H52" s="33">
        <f t="shared" si="1"/>
        <v>51</v>
      </c>
    </row>
    <row r="53" spans="5:12" ht="15" thickTop="1" thickBot="1">
      <c r="E53" s="23" t="s">
        <v>6</v>
      </c>
      <c r="F53" s="36">
        <f>SUM(F3:F52)</f>
        <v>748</v>
      </c>
      <c r="G53" s="39">
        <f>SUM(G3:G52)</f>
        <v>735</v>
      </c>
      <c r="H53" s="40">
        <f>SUM(F53:G53)</f>
        <v>1483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4</v>
      </c>
      <c r="D3" s="28">
        <f>SUM(B3:C3)</f>
        <v>7</v>
      </c>
      <c r="E3" s="19">
        <v>15</v>
      </c>
      <c r="F3" s="49">
        <v>9</v>
      </c>
      <c r="G3" s="46">
        <v>6</v>
      </c>
      <c r="H3" s="37">
        <f>SUM(F3:G3)</f>
        <v>15</v>
      </c>
      <c r="I3" s="20">
        <v>65</v>
      </c>
      <c r="J3" s="67">
        <v>15</v>
      </c>
      <c r="K3" s="68">
        <v>13</v>
      </c>
      <c r="L3" s="37">
        <f>SUM(J3:K3)</f>
        <v>28</v>
      </c>
    </row>
    <row r="4" spans="1:12">
      <c r="A4" s="14">
        <v>1</v>
      </c>
      <c r="B4" s="43">
        <v>2</v>
      </c>
      <c r="C4" s="42">
        <v>4</v>
      </c>
      <c r="D4" s="30">
        <f t="shared" ref="D4:D17" si="0">SUM(B4:C4)</f>
        <v>6</v>
      </c>
      <c r="E4" s="14">
        <v>16</v>
      </c>
      <c r="F4" s="41">
        <v>13</v>
      </c>
      <c r="G4" s="46">
        <v>10</v>
      </c>
      <c r="H4" s="38">
        <f t="shared" ref="H4:H52" si="1">SUM(F4:G4)</f>
        <v>23</v>
      </c>
      <c r="I4" s="15">
        <v>66</v>
      </c>
      <c r="J4" s="67">
        <v>7</v>
      </c>
      <c r="K4" s="69">
        <v>12</v>
      </c>
      <c r="L4" s="38">
        <f t="shared" ref="L4:L46" si="2">SUM(J4:K4)</f>
        <v>19</v>
      </c>
    </row>
    <row r="5" spans="1:12">
      <c r="A5" s="14">
        <v>2</v>
      </c>
      <c r="B5" s="43">
        <v>7</v>
      </c>
      <c r="C5" s="42">
        <v>7</v>
      </c>
      <c r="D5" s="30">
        <f t="shared" si="0"/>
        <v>14</v>
      </c>
      <c r="E5" s="14">
        <v>17</v>
      </c>
      <c r="F5" s="41">
        <v>4</v>
      </c>
      <c r="G5" s="46">
        <v>14</v>
      </c>
      <c r="H5" s="38">
        <f t="shared" si="1"/>
        <v>18</v>
      </c>
      <c r="I5" s="15">
        <v>67</v>
      </c>
      <c r="J5" s="67">
        <v>8</v>
      </c>
      <c r="K5" s="69">
        <v>14</v>
      </c>
      <c r="L5" s="38">
        <f t="shared" si="2"/>
        <v>22</v>
      </c>
    </row>
    <row r="6" spans="1:12">
      <c r="A6" s="14">
        <v>3</v>
      </c>
      <c r="B6" s="43">
        <v>3</v>
      </c>
      <c r="C6" s="42">
        <v>5</v>
      </c>
      <c r="D6" s="30">
        <f t="shared" si="0"/>
        <v>8</v>
      </c>
      <c r="E6" s="14">
        <v>18</v>
      </c>
      <c r="F6" s="41">
        <v>15</v>
      </c>
      <c r="G6" s="46">
        <v>5</v>
      </c>
      <c r="H6" s="38">
        <f t="shared" si="1"/>
        <v>20</v>
      </c>
      <c r="I6" s="15">
        <v>68</v>
      </c>
      <c r="J6" s="67">
        <v>18</v>
      </c>
      <c r="K6" s="69">
        <v>15</v>
      </c>
      <c r="L6" s="38">
        <f t="shared" si="2"/>
        <v>33</v>
      </c>
    </row>
    <row r="7" spans="1:12">
      <c r="A7" s="14">
        <v>4</v>
      </c>
      <c r="B7" s="43">
        <v>4</v>
      </c>
      <c r="C7" s="42">
        <v>10</v>
      </c>
      <c r="D7" s="30">
        <f t="shared" si="0"/>
        <v>14</v>
      </c>
      <c r="E7" s="14">
        <v>19</v>
      </c>
      <c r="F7" s="41">
        <v>12</v>
      </c>
      <c r="G7" s="46">
        <v>9</v>
      </c>
      <c r="H7" s="38">
        <f t="shared" si="1"/>
        <v>21</v>
      </c>
      <c r="I7" s="15">
        <v>69</v>
      </c>
      <c r="J7" s="67">
        <v>9</v>
      </c>
      <c r="K7" s="69">
        <v>19</v>
      </c>
      <c r="L7" s="38">
        <f t="shared" si="2"/>
        <v>28</v>
      </c>
    </row>
    <row r="8" spans="1:12">
      <c r="A8" s="14">
        <v>5</v>
      </c>
      <c r="B8" s="43">
        <v>14</v>
      </c>
      <c r="C8" s="42">
        <v>8</v>
      </c>
      <c r="D8" s="30">
        <f t="shared" si="0"/>
        <v>22</v>
      </c>
      <c r="E8" s="14">
        <v>20</v>
      </c>
      <c r="F8" s="41">
        <v>7</v>
      </c>
      <c r="G8" s="46">
        <v>9</v>
      </c>
      <c r="H8" s="38">
        <f t="shared" si="1"/>
        <v>16</v>
      </c>
      <c r="I8" s="15">
        <v>70</v>
      </c>
      <c r="J8" s="67">
        <v>9</v>
      </c>
      <c r="K8" s="69">
        <v>15</v>
      </c>
      <c r="L8" s="38">
        <f t="shared" si="2"/>
        <v>24</v>
      </c>
    </row>
    <row r="9" spans="1:12">
      <c r="A9" s="14">
        <v>6</v>
      </c>
      <c r="B9" s="43">
        <v>10</v>
      </c>
      <c r="C9" s="42">
        <v>11</v>
      </c>
      <c r="D9" s="30">
        <f t="shared" si="0"/>
        <v>21</v>
      </c>
      <c r="E9" s="14">
        <v>21</v>
      </c>
      <c r="F9" s="41">
        <v>6</v>
      </c>
      <c r="G9" s="46">
        <v>7</v>
      </c>
      <c r="H9" s="38">
        <f t="shared" si="1"/>
        <v>13</v>
      </c>
      <c r="I9" s="15">
        <v>71</v>
      </c>
      <c r="J9" s="67">
        <v>11</v>
      </c>
      <c r="K9" s="69">
        <v>16</v>
      </c>
      <c r="L9" s="38">
        <f t="shared" si="2"/>
        <v>27</v>
      </c>
    </row>
    <row r="10" spans="1:12">
      <c r="A10" s="14">
        <v>7</v>
      </c>
      <c r="B10" s="43">
        <v>5</v>
      </c>
      <c r="C10" s="42">
        <v>15</v>
      </c>
      <c r="D10" s="30">
        <f t="shared" si="0"/>
        <v>20</v>
      </c>
      <c r="E10" s="14">
        <v>22</v>
      </c>
      <c r="F10" s="41">
        <v>11</v>
      </c>
      <c r="G10" s="46">
        <v>17</v>
      </c>
      <c r="H10" s="38">
        <f t="shared" si="1"/>
        <v>28</v>
      </c>
      <c r="I10" s="15">
        <v>72</v>
      </c>
      <c r="J10" s="67">
        <v>14</v>
      </c>
      <c r="K10" s="69">
        <v>13</v>
      </c>
      <c r="L10" s="38">
        <f t="shared" si="2"/>
        <v>27</v>
      </c>
    </row>
    <row r="11" spans="1:12">
      <c r="A11" s="14">
        <v>8</v>
      </c>
      <c r="B11" s="43">
        <v>7</v>
      </c>
      <c r="C11" s="42">
        <v>9</v>
      </c>
      <c r="D11" s="30">
        <f t="shared" si="0"/>
        <v>16</v>
      </c>
      <c r="E11" s="14">
        <v>23</v>
      </c>
      <c r="F11" s="41">
        <v>8</v>
      </c>
      <c r="G11" s="46">
        <v>5</v>
      </c>
      <c r="H11" s="38">
        <f t="shared" si="1"/>
        <v>13</v>
      </c>
      <c r="I11" s="15">
        <v>73</v>
      </c>
      <c r="J11" s="67">
        <v>7</v>
      </c>
      <c r="K11" s="69">
        <v>17</v>
      </c>
      <c r="L11" s="38">
        <f t="shared" si="2"/>
        <v>24</v>
      </c>
    </row>
    <row r="12" spans="1:12">
      <c r="A12" s="14">
        <v>9</v>
      </c>
      <c r="B12" s="43">
        <v>8</v>
      </c>
      <c r="C12" s="42">
        <v>7</v>
      </c>
      <c r="D12" s="30">
        <f t="shared" si="0"/>
        <v>15</v>
      </c>
      <c r="E12" s="14">
        <v>24</v>
      </c>
      <c r="F12" s="41">
        <v>11</v>
      </c>
      <c r="G12" s="46">
        <v>8</v>
      </c>
      <c r="H12" s="38">
        <f t="shared" si="1"/>
        <v>19</v>
      </c>
      <c r="I12" s="15">
        <v>74</v>
      </c>
      <c r="J12" s="67">
        <v>14</v>
      </c>
      <c r="K12" s="69">
        <v>18</v>
      </c>
      <c r="L12" s="38">
        <f t="shared" si="2"/>
        <v>32</v>
      </c>
    </row>
    <row r="13" spans="1:12">
      <c r="A13" s="14">
        <v>10</v>
      </c>
      <c r="B13" s="43">
        <v>7</v>
      </c>
      <c r="C13" s="42">
        <v>8</v>
      </c>
      <c r="D13" s="30">
        <f t="shared" si="0"/>
        <v>15</v>
      </c>
      <c r="E13" s="14">
        <v>25</v>
      </c>
      <c r="F13" s="41">
        <v>9</v>
      </c>
      <c r="G13" s="46">
        <v>7</v>
      </c>
      <c r="H13" s="38">
        <f t="shared" si="1"/>
        <v>16</v>
      </c>
      <c r="I13" s="15">
        <v>75</v>
      </c>
      <c r="J13" s="67">
        <v>13</v>
      </c>
      <c r="K13" s="69">
        <v>15</v>
      </c>
      <c r="L13" s="38">
        <f t="shared" si="2"/>
        <v>28</v>
      </c>
    </row>
    <row r="14" spans="1:12">
      <c r="A14" s="14">
        <v>11</v>
      </c>
      <c r="B14" s="43">
        <v>6</v>
      </c>
      <c r="C14" s="42">
        <v>13</v>
      </c>
      <c r="D14" s="30">
        <f t="shared" si="0"/>
        <v>19</v>
      </c>
      <c r="E14" s="14">
        <v>26</v>
      </c>
      <c r="F14" s="41">
        <v>5</v>
      </c>
      <c r="G14" s="46">
        <v>3</v>
      </c>
      <c r="H14" s="38">
        <f t="shared" si="1"/>
        <v>8</v>
      </c>
      <c r="I14" s="15">
        <v>76</v>
      </c>
      <c r="J14" s="67">
        <v>12</v>
      </c>
      <c r="K14" s="69">
        <v>11</v>
      </c>
      <c r="L14" s="38">
        <f t="shared" si="2"/>
        <v>23</v>
      </c>
    </row>
    <row r="15" spans="1:12">
      <c r="A15" s="14">
        <v>12</v>
      </c>
      <c r="B15" s="43">
        <v>13</v>
      </c>
      <c r="C15" s="42">
        <v>7</v>
      </c>
      <c r="D15" s="30">
        <f t="shared" si="0"/>
        <v>20</v>
      </c>
      <c r="E15" s="14">
        <v>27</v>
      </c>
      <c r="F15" s="41">
        <v>6</v>
      </c>
      <c r="G15" s="46">
        <v>9</v>
      </c>
      <c r="H15" s="38">
        <f t="shared" si="1"/>
        <v>15</v>
      </c>
      <c r="I15" s="15">
        <v>77</v>
      </c>
      <c r="J15" s="67">
        <v>9</v>
      </c>
      <c r="K15" s="69">
        <v>14</v>
      </c>
      <c r="L15" s="38">
        <f t="shared" si="2"/>
        <v>23</v>
      </c>
    </row>
    <row r="16" spans="1:12">
      <c r="A16" s="14">
        <v>13</v>
      </c>
      <c r="B16" s="43">
        <v>8</v>
      </c>
      <c r="C16" s="42">
        <v>11</v>
      </c>
      <c r="D16" s="30">
        <f t="shared" si="0"/>
        <v>19</v>
      </c>
      <c r="E16" s="14">
        <v>28</v>
      </c>
      <c r="F16" s="43">
        <v>5</v>
      </c>
      <c r="G16" s="47">
        <v>8</v>
      </c>
      <c r="H16" s="38">
        <f t="shared" si="1"/>
        <v>13</v>
      </c>
      <c r="I16" s="15">
        <v>78</v>
      </c>
      <c r="J16" s="67">
        <v>8</v>
      </c>
      <c r="K16" s="69">
        <v>13</v>
      </c>
      <c r="L16" s="38">
        <f t="shared" si="2"/>
        <v>21</v>
      </c>
    </row>
    <row r="17" spans="1:12" ht="14.25" thickBot="1">
      <c r="A17" s="24">
        <v>14</v>
      </c>
      <c r="B17" s="44">
        <v>10</v>
      </c>
      <c r="C17" s="45">
        <v>7</v>
      </c>
      <c r="D17" s="33">
        <f t="shared" si="0"/>
        <v>17</v>
      </c>
      <c r="E17" s="14">
        <v>29</v>
      </c>
      <c r="F17" s="43">
        <v>12</v>
      </c>
      <c r="G17" s="47">
        <v>13</v>
      </c>
      <c r="H17" s="38">
        <f t="shared" si="1"/>
        <v>25</v>
      </c>
      <c r="I17" s="15">
        <v>79</v>
      </c>
      <c r="J17" s="67">
        <v>8</v>
      </c>
      <c r="K17" s="69">
        <v>11</v>
      </c>
      <c r="L17" s="38">
        <f t="shared" si="2"/>
        <v>19</v>
      </c>
    </row>
    <row r="18" spans="1:12" ht="15" thickTop="1" thickBot="1">
      <c r="A18" s="23" t="s">
        <v>6</v>
      </c>
      <c r="B18" s="34">
        <f>SUM(B3:B17)</f>
        <v>107</v>
      </c>
      <c r="C18" s="34">
        <f>SUM(C3:C17)</f>
        <v>126</v>
      </c>
      <c r="D18" s="36">
        <f>SUM(B18:C18)</f>
        <v>233</v>
      </c>
      <c r="E18" s="14">
        <v>30</v>
      </c>
      <c r="F18" s="43">
        <v>15</v>
      </c>
      <c r="G18" s="47">
        <v>9</v>
      </c>
      <c r="H18" s="38">
        <f t="shared" si="1"/>
        <v>24</v>
      </c>
      <c r="I18" s="15">
        <v>80</v>
      </c>
      <c r="J18" s="67">
        <v>4</v>
      </c>
      <c r="K18" s="69">
        <v>16</v>
      </c>
      <c r="L18" s="38">
        <f t="shared" si="2"/>
        <v>20</v>
      </c>
    </row>
    <row r="19" spans="1:12">
      <c r="E19" s="14">
        <v>31</v>
      </c>
      <c r="F19" s="43">
        <v>5</v>
      </c>
      <c r="G19" s="47">
        <v>13</v>
      </c>
      <c r="H19" s="38">
        <f t="shared" si="1"/>
        <v>18</v>
      </c>
      <c r="I19" s="15">
        <v>81</v>
      </c>
      <c r="J19" s="67">
        <v>11</v>
      </c>
      <c r="K19" s="69">
        <v>7</v>
      </c>
      <c r="L19" s="38">
        <f t="shared" si="2"/>
        <v>18</v>
      </c>
    </row>
    <row r="20" spans="1:12">
      <c r="E20" s="14">
        <v>32</v>
      </c>
      <c r="F20" s="43">
        <v>5</v>
      </c>
      <c r="G20" s="47">
        <v>8</v>
      </c>
      <c r="H20" s="38">
        <f t="shared" si="1"/>
        <v>13</v>
      </c>
      <c r="I20" s="15">
        <v>82</v>
      </c>
      <c r="J20" s="67">
        <v>6</v>
      </c>
      <c r="K20" s="69">
        <v>10</v>
      </c>
      <c r="L20" s="38">
        <f t="shared" si="2"/>
        <v>16</v>
      </c>
    </row>
    <row r="21" spans="1:12">
      <c r="E21" s="14">
        <v>33</v>
      </c>
      <c r="F21" s="43">
        <v>13</v>
      </c>
      <c r="G21" s="47">
        <v>7</v>
      </c>
      <c r="H21" s="38">
        <f t="shared" si="1"/>
        <v>20</v>
      </c>
      <c r="I21" s="15">
        <v>83</v>
      </c>
      <c r="J21" s="67">
        <v>3</v>
      </c>
      <c r="K21" s="69">
        <v>8</v>
      </c>
      <c r="L21" s="38">
        <f t="shared" si="2"/>
        <v>11</v>
      </c>
    </row>
    <row r="22" spans="1:12">
      <c r="E22" s="14">
        <v>34</v>
      </c>
      <c r="F22" s="43">
        <v>9</v>
      </c>
      <c r="G22" s="47">
        <v>9</v>
      </c>
      <c r="H22" s="38">
        <f t="shared" si="1"/>
        <v>18</v>
      </c>
      <c r="I22" s="15">
        <v>84</v>
      </c>
      <c r="J22" s="67">
        <v>4</v>
      </c>
      <c r="K22" s="69">
        <v>8</v>
      </c>
      <c r="L22" s="38">
        <f t="shared" si="2"/>
        <v>12</v>
      </c>
    </row>
    <row r="23" spans="1:12">
      <c r="E23" s="14">
        <v>35</v>
      </c>
      <c r="F23" s="43">
        <v>8</v>
      </c>
      <c r="G23" s="47">
        <v>12</v>
      </c>
      <c r="H23" s="38">
        <f t="shared" si="1"/>
        <v>20</v>
      </c>
      <c r="I23" s="15">
        <v>85</v>
      </c>
      <c r="J23" s="67">
        <v>1</v>
      </c>
      <c r="K23" s="69">
        <v>4</v>
      </c>
      <c r="L23" s="38">
        <f t="shared" si="2"/>
        <v>5</v>
      </c>
    </row>
    <row r="24" spans="1:12">
      <c r="E24" s="14">
        <v>36</v>
      </c>
      <c r="F24" s="43">
        <v>12</v>
      </c>
      <c r="G24" s="47">
        <v>10</v>
      </c>
      <c r="H24" s="38">
        <f t="shared" si="1"/>
        <v>22</v>
      </c>
      <c r="I24" s="15">
        <v>86</v>
      </c>
      <c r="J24" s="67">
        <v>2</v>
      </c>
      <c r="K24" s="69">
        <v>8</v>
      </c>
      <c r="L24" s="38">
        <f t="shared" si="2"/>
        <v>10</v>
      </c>
    </row>
    <row r="25" spans="1:12">
      <c r="E25" s="14">
        <v>37</v>
      </c>
      <c r="F25" s="43">
        <v>13</v>
      </c>
      <c r="G25" s="47">
        <v>9</v>
      </c>
      <c r="H25" s="38">
        <f t="shared" si="1"/>
        <v>22</v>
      </c>
      <c r="I25" s="15">
        <v>87</v>
      </c>
      <c r="J25" s="67">
        <v>2</v>
      </c>
      <c r="K25" s="69">
        <v>5</v>
      </c>
      <c r="L25" s="38">
        <f t="shared" si="2"/>
        <v>7</v>
      </c>
    </row>
    <row r="26" spans="1:12">
      <c r="E26" s="14">
        <v>38</v>
      </c>
      <c r="F26" s="43">
        <v>17</v>
      </c>
      <c r="G26" s="47">
        <v>14</v>
      </c>
      <c r="H26" s="38">
        <f t="shared" si="1"/>
        <v>31</v>
      </c>
      <c r="I26" s="15">
        <v>88</v>
      </c>
      <c r="J26" s="67">
        <v>2</v>
      </c>
      <c r="K26" s="69">
        <v>7</v>
      </c>
      <c r="L26" s="38">
        <f t="shared" si="2"/>
        <v>9</v>
      </c>
    </row>
    <row r="27" spans="1:12">
      <c r="E27" s="14">
        <v>39</v>
      </c>
      <c r="F27" s="43">
        <v>18</v>
      </c>
      <c r="G27" s="47">
        <v>10</v>
      </c>
      <c r="H27" s="38">
        <f t="shared" si="1"/>
        <v>28</v>
      </c>
      <c r="I27" s="15">
        <v>89</v>
      </c>
      <c r="J27" s="67">
        <v>0</v>
      </c>
      <c r="K27" s="69">
        <v>2</v>
      </c>
      <c r="L27" s="38">
        <f t="shared" si="2"/>
        <v>2</v>
      </c>
    </row>
    <row r="28" spans="1:12">
      <c r="E28" s="14">
        <v>40</v>
      </c>
      <c r="F28" s="43">
        <v>10</v>
      </c>
      <c r="G28" s="47">
        <v>11</v>
      </c>
      <c r="H28" s="38">
        <f t="shared" si="1"/>
        <v>21</v>
      </c>
      <c r="I28" s="15">
        <v>90</v>
      </c>
      <c r="J28" s="67">
        <v>1</v>
      </c>
      <c r="K28" s="69">
        <v>3</v>
      </c>
      <c r="L28" s="38">
        <f t="shared" si="2"/>
        <v>4</v>
      </c>
    </row>
    <row r="29" spans="1:12">
      <c r="E29" s="14">
        <v>41</v>
      </c>
      <c r="F29" s="43">
        <v>14</v>
      </c>
      <c r="G29" s="47">
        <v>18</v>
      </c>
      <c r="H29" s="38">
        <f t="shared" si="1"/>
        <v>32</v>
      </c>
      <c r="I29" s="15">
        <v>91</v>
      </c>
      <c r="J29" s="67">
        <v>1</v>
      </c>
      <c r="K29" s="69">
        <v>1</v>
      </c>
      <c r="L29" s="38">
        <f t="shared" si="2"/>
        <v>2</v>
      </c>
    </row>
    <row r="30" spans="1:12">
      <c r="E30" s="14">
        <v>42</v>
      </c>
      <c r="F30" s="43">
        <v>10</v>
      </c>
      <c r="G30" s="47">
        <v>12</v>
      </c>
      <c r="H30" s="38">
        <f t="shared" si="1"/>
        <v>22</v>
      </c>
      <c r="I30" s="15">
        <v>92</v>
      </c>
      <c r="J30" s="67">
        <v>0</v>
      </c>
      <c r="K30" s="69">
        <v>0</v>
      </c>
      <c r="L30" s="38">
        <f t="shared" si="2"/>
        <v>0</v>
      </c>
    </row>
    <row r="31" spans="1:12">
      <c r="E31" s="14">
        <v>43</v>
      </c>
      <c r="F31" s="43">
        <v>14</v>
      </c>
      <c r="G31" s="47">
        <v>17</v>
      </c>
      <c r="H31" s="38">
        <f t="shared" si="1"/>
        <v>31</v>
      </c>
      <c r="I31" s="15">
        <v>93</v>
      </c>
      <c r="J31" s="67">
        <v>2</v>
      </c>
      <c r="K31" s="69">
        <v>1</v>
      </c>
      <c r="L31" s="38">
        <f t="shared" si="2"/>
        <v>3</v>
      </c>
    </row>
    <row r="32" spans="1:12">
      <c r="E32" s="14">
        <v>44</v>
      </c>
      <c r="F32" s="43">
        <v>14</v>
      </c>
      <c r="G32" s="47">
        <v>10</v>
      </c>
      <c r="H32" s="38">
        <f t="shared" si="1"/>
        <v>24</v>
      </c>
      <c r="I32" s="15">
        <v>94</v>
      </c>
      <c r="J32" s="67">
        <v>0</v>
      </c>
      <c r="K32" s="69">
        <v>0</v>
      </c>
      <c r="L32" s="38">
        <f t="shared" si="2"/>
        <v>0</v>
      </c>
    </row>
    <row r="33" spans="5:12">
      <c r="E33" s="14">
        <v>45</v>
      </c>
      <c r="F33" s="43">
        <v>14</v>
      </c>
      <c r="G33" s="47">
        <v>11</v>
      </c>
      <c r="H33" s="38">
        <f t="shared" si="1"/>
        <v>25</v>
      </c>
      <c r="I33" s="15">
        <v>95</v>
      </c>
      <c r="J33" s="67">
        <v>2</v>
      </c>
      <c r="K33" s="69">
        <v>1</v>
      </c>
      <c r="L33" s="38">
        <f t="shared" si="2"/>
        <v>3</v>
      </c>
    </row>
    <row r="34" spans="5:12">
      <c r="E34" s="14">
        <v>46</v>
      </c>
      <c r="F34" s="43">
        <v>7</v>
      </c>
      <c r="G34" s="47">
        <v>7</v>
      </c>
      <c r="H34" s="38">
        <f t="shared" si="1"/>
        <v>14</v>
      </c>
      <c r="I34" s="15">
        <v>96</v>
      </c>
      <c r="J34" s="67">
        <v>0</v>
      </c>
      <c r="K34" s="69">
        <v>2</v>
      </c>
      <c r="L34" s="38">
        <f t="shared" si="2"/>
        <v>2</v>
      </c>
    </row>
    <row r="35" spans="5:12">
      <c r="E35" s="14">
        <v>47</v>
      </c>
      <c r="F35" s="43">
        <v>10</v>
      </c>
      <c r="G35" s="47">
        <v>10</v>
      </c>
      <c r="H35" s="38">
        <f t="shared" si="1"/>
        <v>20</v>
      </c>
      <c r="I35" s="15">
        <v>97</v>
      </c>
      <c r="J35" s="67">
        <v>0</v>
      </c>
      <c r="K35" s="69">
        <v>1</v>
      </c>
      <c r="L35" s="38">
        <f t="shared" si="2"/>
        <v>1</v>
      </c>
    </row>
    <row r="36" spans="5:12">
      <c r="E36" s="14">
        <v>48</v>
      </c>
      <c r="F36" s="43">
        <v>9</v>
      </c>
      <c r="G36" s="47">
        <v>10</v>
      </c>
      <c r="H36" s="38">
        <f t="shared" si="1"/>
        <v>19</v>
      </c>
      <c r="I36" s="15">
        <v>98</v>
      </c>
      <c r="J36" s="67">
        <v>0</v>
      </c>
      <c r="K36" s="69">
        <v>0</v>
      </c>
      <c r="L36" s="38">
        <f t="shared" si="2"/>
        <v>0</v>
      </c>
    </row>
    <row r="37" spans="5:12">
      <c r="E37" s="14">
        <v>49</v>
      </c>
      <c r="F37" s="43">
        <v>15</v>
      </c>
      <c r="G37" s="47">
        <v>3</v>
      </c>
      <c r="H37" s="38">
        <f t="shared" si="1"/>
        <v>18</v>
      </c>
      <c r="I37" s="15">
        <v>99</v>
      </c>
      <c r="J37" s="67">
        <v>0</v>
      </c>
      <c r="K37" s="69">
        <v>0</v>
      </c>
      <c r="L37" s="38">
        <f t="shared" si="2"/>
        <v>0</v>
      </c>
    </row>
    <row r="38" spans="5:12">
      <c r="E38" s="14">
        <v>50</v>
      </c>
      <c r="F38" s="43">
        <v>10</v>
      </c>
      <c r="G38" s="47">
        <v>10</v>
      </c>
      <c r="H38" s="38">
        <f t="shared" si="1"/>
        <v>20</v>
      </c>
      <c r="I38" s="15">
        <v>100</v>
      </c>
      <c r="J38" s="67">
        <v>0</v>
      </c>
      <c r="K38" s="69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7</v>
      </c>
      <c r="H39" s="38">
        <f t="shared" si="1"/>
        <v>12</v>
      </c>
      <c r="I39" s="15">
        <v>101</v>
      </c>
      <c r="J39" s="67">
        <v>0</v>
      </c>
      <c r="K39" s="69">
        <v>0</v>
      </c>
      <c r="L39" s="38">
        <f t="shared" si="2"/>
        <v>0</v>
      </c>
    </row>
    <row r="40" spans="5:12">
      <c r="E40" s="14">
        <v>52</v>
      </c>
      <c r="F40" s="43">
        <v>10</v>
      </c>
      <c r="G40" s="47">
        <v>10</v>
      </c>
      <c r="H40" s="38">
        <f t="shared" si="1"/>
        <v>20</v>
      </c>
      <c r="I40" s="15">
        <v>102</v>
      </c>
      <c r="J40" s="67">
        <v>0</v>
      </c>
      <c r="K40" s="69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11</v>
      </c>
      <c r="H41" s="38">
        <f t="shared" si="1"/>
        <v>17</v>
      </c>
      <c r="I41" s="15">
        <v>103</v>
      </c>
      <c r="J41" s="67">
        <v>0</v>
      </c>
      <c r="K41" s="69">
        <v>0</v>
      </c>
      <c r="L41" s="38">
        <f t="shared" si="2"/>
        <v>0</v>
      </c>
    </row>
    <row r="42" spans="5:12">
      <c r="E42" s="14">
        <v>54</v>
      </c>
      <c r="F42" s="43">
        <v>9</v>
      </c>
      <c r="G42" s="47">
        <v>14</v>
      </c>
      <c r="H42" s="38">
        <f t="shared" si="1"/>
        <v>23</v>
      </c>
      <c r="I42" s="15">
        <v>104</v>
      </c>
      <c r="J42" s="67">
        <v>0</v>
      </c>
      <c r="K42" s="69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10</v>
      </c>
      <c r="H43" s="38">
        <f t="shared" si="1"/>
        <v>15</v>
      </c>
      <c r="I43" s="15">
        <v>105</v>
      </c>
      <c r="J43" s="67">
        <v>0</v>
      </c>
      <c r="K43" s="69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10</v>
      </c>
      <c r="H44" s="38">
        <f t="shared" si="1"/>
        <v>14</v>
      </c>
      <c r="I44" s="15">
        <v>106</v>
      </c>
      <c r="J44" s="67">
        <v>0</v>
      </c>
      <c r="K44" s="69">
        <v>0</v>
      </c>
      <c r="L44" s="38">
        <f t="shared" si="2"/>
        <v>0</v>
      </c>
    </row>
    <row r="45" spans="5:12">
      <c r="E45" s="14">
        <v>57</v>
      </c>
      <c r="F45" s="43">
        <v>9</v>
      </c>
      <c r="G45" s="47">
        <v>8</v>
      </c>
      <c r="H45" s="38">
        <f t="shared" si="1"/>
        <v>17</v>
      </c>
      <c r="I45" s="15">
        <v>107</v>
      </c>
      <c r="J45" s="67">
        <v>0</v>
      </c>
      <c r="K45" s="69">
        <v>0</v>
      </c>
      <c r="L45" s="38">
        <f t="shared" si="2"/>
        <v>0</v>
      </c>
    </row>
    <row r="46" spans="5:12" ht="14.25" thickBot="1">
      <c r="E46" s="14">
        <v>58</v>
      </c>
      <c r="F46" s="43">
        <v>12</v>
      </c>
      <c r="G46" s="47">
        <v>15</v>
      </c>
      <c r="H46" s="38">
        <f t="shared" si="1"/>
        <v>27</v>
      </c>
      <c r="I46" s="24">
        <v>108</v>
      </c>
      <c r="J46" s="70">
        <v>0</v>
      </c>
      <c r="K46" s="71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9</v>
      </c>
      <c r="G47" s="47">
        <v>13</v>
      </c>
      <c r="H47" s="38">
        <f t="shared" si="1"/>
        <v>22</v>
      </c>
      <c r="I47" s="25" t="s">
        <v>6</v>
      </c>
      <c r="J47" s="64">
        <f>SUM(J3:J46)</f>
        <v>203</v>
      </c>
      <c r="K47" s="65">
        <f>SUM(K3:K46)</f>
        <v>300</v>
      </c>
      <c r="L47" s="40">
        <f>SUM(J47:K47)</f>
        <v>503</v>
      </c>
    </row>
    <row r="48" spans="5:12">
      <c r="E48" s="14">
        <v>60</v>
      </c>
      <c r="F48" s="43">
        <v>7</v>
      </c>
      <c r="G48" s="47">
        <v>13</v>
      </c>
      <c r="H48" s="38">
        <f t="shared" si="1"/>
        <v>20</v>
      </c>
    </row>
    <row r="49" spans="5:12" ht="14.25" thickBot="1">
      <c r="E49" s="14">
        <v>61</v>
      </c>
      <c r="F49" s="43">
        <v>5</v>
      </c>
      <c r="G49" s="47">
        <v>10</v>
      </c>
      <c r="H49" s="38">
        <f t="shared" si="1"/>
        <v>15</v>
      </c>
      <c r="J49" s="4" t="s">
        <v>29</v>
      </c>
      <c r="K49" s="10"/>
      <c r="L49" s="10"/>
    </row>
    <row r="50" spans="5:12">
      <c r="E50" s="14">
        <v>62</v>
      </c>
      <c r="F50" s="43">
        <v>7</v>
      </c>
      <c r="G50" s="47">
        <v>13</v>
      </c>
      <c r="H50" s="38">
        <f t="shared" si="1"/>
        <v>20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15</v>
      </c>
      <c r="G51" s="47">
        <v>16</v>
      </c>
      <c r="H51" s="38">
        <f t="shared" si="1"/>
        <v>31</v>
      </c>
      <c r="J51" s="76">
        <f>SUM(B18,F53,J47)</f>
        <v>799</v>
      </c>
      <c r="K51" s="77">
        <f>SUM(C18,G53,K47)</f>
        <v>951</v>
      </c>
      <c r="L51" s="78">
        <f>SUM(J51:K51)</f>
        <v>1750</v>
      </c>
    </row>
    <row r="52" spans="5:12" ht="14.25" thickBot="1">
      <c r="E52" s="24">
        <v>64</v>
      </c>
      <c r="F52" s="44">
        <v>11</v>
      </c>
      <c r="G52" s="48">
        <v>25</v>
      </c>
      <c r="H52" s="33">
        <f t="shared" si="1"/>
        <v>36</v>
      </c>
    </row>
    <row r="53" spans="5:12" ht="15" thickTop="1" thickBot="1">
      <c r="E53" s="23" t="s">
        <v>6</v>
      </c>
      <c r="F53" s="36">
        <f>SUM(F3:F52)</f>
        <v>489</v>
      </c>
      <c r="G53" s="39">
        <f>SUM(G3:G52)</f>
        <v>525</v>
      </c>
      <c r="H53" s="40">
        <f>SUM(F53:G53)</f>
        <v>1014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223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5</v>
      </c>
      <c r="D3" s="28">
        <f>SUM(B3:C3)</f>
        <v>7</v>
      </c>
      <c r="E3" s="19">
        <v>15</v>
      </c>
      <c r="F3" s="49">
        <v>12</v>
      </c>
      <c r="G3" s="46">
        <v>7</v>
      </c>
      <c r="H3" s="37">
        <f>SUM(F3:G3)</f>
        <v>19</v>
      </c>
      <c r="I3" s="20">
        <v>65</v>
      </c>
      <c r="J3" s="49">
        <v>12</v>
      </c>
      <c r="K3" s="46">
        <v>12</v>
      </c>
      <c r="L3" s="37">
        <f>SUM(J3:K3)</f>
        <v>24</v>
      </c>
    </row>
    <row r="4" spans="1:12">
      <c r="A4" s="14">
        <v>1</v>
      </c>
      <c r="B4" s="43">
        <v>6</v>
      </c>
      <c r="C4" s="42">
        <v>6</v>
      </c>
      <c r="D4" s="30">
        <f t="shared" ref="D4:D17" si="0">SUM(B4:C4)</f>
        <v>12</v>
      </c>
      <c r="E4" s="14">
        <v>16</v>
      </c>
      <c r="F4" s="41">
        <v>10</v>
      </c>
      <c r="G4" s="46">
        <v>5</v>
      </c>
      <c r="H4" s="38">
        <f t="shared" ref="H4:H52" si="1">SUM(F4:G4)</f>
        <v>15</v>
      </c>
      <c r="I4" s="15">
        <v>66</v>
      </c>
      <c r="J4" s="41">
        <v>8</v>
      </c>
      <c r="K4" s="46">
        <v>16</v>
      </c>
      <c r="L4" s="38">
        <f t="shared" ref="L4:L46" si="2">SUM(J4:K4)</f>
        <v>24</v>
      </c>
    </row>
    <row r="5" spans="1:12">
      <c r="A5" s="14">
        <v>2</v>
      </c>
      <c r="B5" s="43">
        <v>5</v>
      </c>
      <c r="C5" s="42">
        <v>3</v>
      </c>
      <c r="D5" s="30">
        <f t="shared" si="0"/>
        <v>8</v>
      </c>
      <c r="E5" s="14">
        <v>17</v>
      </c>
      <c r="F5" s="41">
        <v>6</v>
      </c>
      <c r="G5" s="46">
        <v>12</v>
      </c>
      <c r="H5" s="38">
        <f t="shared" si="1"/>
        <v>18</v>
      </c>
      <c r="I5" s="15">
        <v>67</v>
      </c>
      <c r="J5" s="41">
        <v>7</v>
      </c>
      <c r="K5" s="46">
        <v>9</v>
      </c>
      <c r="L5" s="38">
        <f t="shared" si="2"/>
        <v>16</v>
      </c>
    </row>
    <row r="6" spans="1:12">
      <c r="A6" s="14">
        <v>3</v>
      </c>
      <c r="B6" s="43">
        <v>5</v>
      </c>
      <c r="C6" s="42">
        <v>6</v>
      </c>
      <c r="D6" s="30">
        <f t="shared" si="0"/>
        <v>11</v>
      </c>
      <c r="E6" s="14">
        <v>18</v>
      </c>
      <c r="F6" s="41">
        <v>11</v>
      </c>
      <c r="G6" s="46">
        <v>6</v>
      </c>
      <c r="H6" s="38">
        <f t="shared" si="1"/>
        <v>17</v>
      </c>
      <c r="I6" s="15">
        <v>68</v>
      </c>
      <c r="J6" s="41">
        <v>14</v>
      </c>
      <c r="K6" s="46">
        <v>13</v>
      </c>
      <c r="L6" s="38">
        <f t="shared" si="2"/>
        <v>27</v>
      </c>
    </row>
    <row r="7" spans="1:12">
      <c r="A7" s="14">
        <v>4</v>
      </c>
      <c r="B7" s="43">
        <v>4</v>
      </c>
      <c r="C7" s="42">
        <v>6</v>
      </c>
      <c r="D7" s="30">
        <f t="shared" si="0"/>
        <v>10</v>
      </c>
      <c r="E7" s="14">
        <v>19</v>
      </c>
      <c r="F7" s="41">
        <v>9</v>
      </c>
      <c r="G7" s="46">
        <v>7</v>
      </c>
      <c r="H7" s="38">
        <f t="shared" si="1"/>
        <v>16</v>
      </c>
      <c r="I7" s="15">
        <v>69</v>
      </c>
      <c r="J7" s="41">
        <v>12</v>
      </c>
      <c r="K7" s="46">
        <v>13</v>
      </c>
      <c r="L7" s="38">
        <f t="shared" si="2"/>
        <v>25</v>
      </c>
    </row>
    <row r="8" spans="1:12">
      <c r="A8" s="14">
        <v>5</v>
      </c>
      <c r="B8" s="43">
        <v>2</v>
      </c>
      <c r="C8" s="42">
        <v>6</v>
      </c>
      <c r="D8" s="30">
        <f t="shared" si="0"/>
        <v>8</v>
      </c>
      <c r="E8" s="14">
        <v>20</v>
      </c>
      <c r="F8" s="41">
        <v>7</v>
      </c>
      <c r="G8" s="46">
        <v>9</v>
      </c>
      <c r="H8" s="38">
        <f t="shared" si="1"/>
        <v>16</v>
      </c>
      <c r="I8" s="15">
        <v>70</v>
      </c>
      <c r="J8" s="41">
        <v>10</v>
      </c>
      <c r="K8" s="46">
        <v>8</v>
      </c>
      <c r="L8" s="38">
        <f t="shared" si="2"/>
        <v>18</v>
      </c>
    </row>
    <row r="9" spans="1:12">
      <c r="A9" s="14">
        <v>6</v>
      </c>
      <c r="B9" s="43">
        <v>10</v>
      </c>
      <c r="C9" s="42">
        <v>6</v>
      </c>
      <c r="D9" s="30">
        <f t="shared" si="0"/>
        <v>16</v>
      </c>
      <c r="E9" s="14">
        <v>21</v>
      </c>
      <c r="F9" s="41">
        <v>10</v>
      </c>
      <c r="G9" s="46">
        <v>6</v>
      </c>
      <c r="H9" s="38">
        <f t="shared" si="1"/>
        <v>16</v>
      </c>
      <c r="I9" s="15">
        <v>71</v>
      </c>
      <c r="J9" s="41">
        <v>20</v>
      </c>
      <c r="K9" s="46">
        <v>9</v>
      </c>
      <c r="L9" s="38">
        <f t="shared" si="2"/>
        <v>29</v>
      </c>
    </row>
    <row r="10" spans="1:12">
      <c r="A10" s="14">
        <v>7</v>
      </c>
      <c r="B10" s="43">
        <v>8</v>
      </c>
      <c r="C10" s="42">
        <v>8</v>
      </c>
      <c r="D10" s="30">
        <f t="shared" si="0"/>
        <v>16</v>
      </c>
      <c r="E10" s="14">
        <v>22</v>
      </c>
      <c r="F10" s="41">
        <v>8</v>
      </c>
      <c r="G10" s="46">
        <v>6</v>
      </c>
      <c r="H10" s="38">
        <f t="shared" si="1"/>
        <v>14</v>
      </c>
      <c r="I10" s="15">
        <v>72</v>
      </c>
      <c r="J10" s="41">
        <v>16</v>
      </c>
      <c r="K10" s="46">
        <v>9</v>
      </c>
      <c r="L10" s="38">
        <f t="shared" si="2"/>
        <v>25</v>
      </c>
    </row>
    <row r="11" spans="1:12">
      <c r="A11" s="14">
        <v>8</v>
      </c>
      <c r="B11" s="43">
        <v>4</v>
      </c>
      <c r="C11" s="42">
        <v>4</v>
      </c>
      <c r="D11" s="30">
        <f t="shared" si="0"/>
        <v>8</v>
      </c>
      <c r="E11" s="14">
        <v>23</v>
      </c>
      <c r="F11" s="41">
        <v>7</v>
      </c>
      <c r="G11" s="46">
        <v>8</v>
      </c>
      <c r="H11" s="38">
        <f t="shared" si="1"/>
        <v>15</v>
      </c>
      <c r="I11" s="15">
        <v>73</v>
      </c>
      <c r="J11" s="41">
        <v>9</v>
      </c>
      <c r="K11" s="46">
        <v>5</v>
      </c>
      <c r="L11" s="38">
        <f t="shared" si="2"/>
        <v>14</v>
      </c>
    </row>
    <row r="12" spans="1:12">
      <c r="A12" s="14">
        <v>9</v>
      </c>
      <c r="B12" s="43">
        <v>10</v>
      </c>
      <c r="C12" s="42">
        <v>11</v>
      </c>
      <c r="D12" s="30">
        <f t="shared" si="0"/>
        <v>21</v>
      </c>
      <c r="E12" s="14">
        <v>24</v>
      </c>
      <c r="F12" s="41">
        <v>2</v>
      </c>
      <c r="G12" s="46">
        <v>7</v>
      </c>
      <c r="H12" s="38">
        <f t="shared" si="1"/>
        <v>9</v>
      </c>
      <c r="I12" s="15">
        <v>74</v>
      </c>
      <c r="J12" s="41">
        <v>2</v>
      </c>
      <c r="K12" s="46">
        <v>7</v>
      </c>
      <c r="L12" s="38">
        <f t="shared" si="2"/>
        <v>9</v>
      </c>
    </row>
    <row r="13" spans="1:12">
      <c r="A13" s="14">
        <v>10</v>
      </c>
      <c r="B13" s="43">
        <v>7</v>
      </c>
      <c r="C13" s="42">
        <v>4</v>
      </c>
      <c r="D13" s="30">
        <f t="shared" si="0"/>
        <v>11</v>
      </c>
      <c r="E13" s="14">
        <v>25</v>
      </c>
      <c r="F13" s="41">
        <v>9</v>
      </c>
      <c r="G13" s="46">
        <v>6</v>
      </c>
      <c r="H13" s="38">
        <f t="shared" si="1"/>
        <v>15</v>
      </c>
      <c r="I13" s="15">
        <v>75</v>
      </c>
      <c r="J13" s="41">
        <v>5</v>
      </c>
      <c r="K13" s="46">
        <v>11</v>
      </c>
      <c r="L13" s="38">
        <f t="shared" si="2"/>
        <v>16</v>
      </c>
    </row>
    <row r="14" spans="1:12">
      <c r="A14" s="14">
        <v>11</v>
      </c>
      <c r="B14" s="43">
        <v>11</v>
      </c>
      <c r="C14" s="42">
        <v>13</v>
      </c>
      <c r="D14" s="30">
        <f t="shared" si="0"/>
        <v>24</v>
      </c>
      <c r="E14" s="14">
        <v>26</v>
      </c>
      <c r="F14" s="41">
        <v>6</v>
      </c>
      <c r="G14" s="46">
        <v>5</v>
      </c>
      <c r="H14" s="38">
        <f t="shared" si="1"/>
        <v>11</v>
      </c>
      <c r="I14" s="15">
        <v>76</v>
      </c>
      <c r="J14" s="41">
        <v>10</v>
      </c>
      <c r="K14" s="46">
        <v>7</v>
      </c>
      <c r="L14" s="38">
        <f t="shared" si="2"/>
        <v>17</v>
      </c>
    </row>
    <row r="15" spans="1:12">
      <c r="A15" s="14">
        <v>12</v>
      </c>
      <c r="B15" s="43">
        <v>12</v>
      </c>
      <c r="C15" s="42">
        <v>7</v>
      </c>
      <c r="D15" s="30">
        <f t="shared" si="0"/>
        <v>19</v>
      </c>
      <c r="E15" s="14">
        <v>27</v>
      </c>
      <c r="F15" s="41">
        <v>10</v>
      </c>
      <c r="G15" s="46">
        <v>3</v>
      </c>
      <c r="H15" s="38">
        <f t="shared" si="1"/>
        <v>13</v>
      </c>
      <c r="I15" s="15">
        <v>77</v>
      </c>
      <c r="J15" s="41">
        <v>6</v>
      </c>
      <c r="K15" s="46">
        <v>6</v>
      </c>
      <c r="L15" s="38">
        <f t="shared" si="2"/>
        <v>12</v>
      </c>
    </row>
    <row r="16" spans="1:12">
      <c r="A16" s="14">
        <v>13</v>
      </c>
      <c r="B16" s="43">
        <v>13</v>
      </c>
      <c r="C16" s="42">
        <v>4</v>
      </c>
      <c r="D16" s="30">
        <f t="shared" si="0"/>
        <v>17</v>
      </c>
      <c r="E16" s="14">
        <v>28</v>
      </c>
      <c r="F16" s="43">
        <v>6</v>
      </c>
      <c r="G16" s="47">
        <v>3</v>
      </c>
      <c r="H16" s="38">
        <f t="shared" si="1"/>
        <v>9</v>
      </c>
      <c r="I16" s="15">
        <v>78</v>
      </c>
      <c r="J16" s="41">
        <v>4</v>
      </c>
      <c r="K16" s="46">
        <v>3</v>
      </c>
      <c r="L16" s="38">
        <f t="shared" si="2"/>
        <v>7</v>
      </c>
    </row>
    <row r="17" spans="1:12" ht="14.25" thickBot="1">
      <c r="A17" s="24">
        <v>14</v>
      </c>
      <c r="B17" s="44">
        <v>10</v>
      </c>
      <c r="C17" s="45">
        <v>5</v>
      </c>
      <c r="D17" s="33">
        <f t="shared" si="0"/>
        <v>15</v>
      </c>
      <c r="E17" s="14">
        <v>29</v>
      </c>
      <c r="F17" s="43">
        <v>8</v>
      </c>
      <c r="G17" s="47">
        <v>4</v>
      </c>
      <c r="H17" s="38">
        <f t="shared" si="1"/>
        <v>12</v>
      </c>
      <c r="I17" s="15">
        <v>79</v>
      </c>
      <c r="J17" s="41">
        <v>7</v>
      </c>
      <c r="K17" s="46">
        <v>8</v>
      </c>
      <c r="L17" s="38">
        <f t="shared" si="2"/>
        <v>15</v>
      </c>
    </row>
    <row r="18" spans="1:12" ht="15" thickTop="1" thickBot="1">
      <c r="A18" s="23" t="s">
        <v>6</v>
      </c>
      <c r="B18" s="34">
        <f>SUM(B3:B17)</f>
        <v>109</v>
      </c>
      <c r="C18" s="35">
        <f>SUM(C3:C17)</f>
        <v>94</v>
      </c>
      <c r="D18" s="36">
        <f>SUM(B18:C18)</f>
        <v>203</v>
      </c>
      <c r="E18" s="14">
        <v>30</v>
      </c>
      <c r="F18" s="43">
        <v>7</v>
      </c>
      <c r="G18" s="47">
        <v>6</v>
      </c>
      <c r="H18" s="38">
        <f t="shared" si="1"/>
        <v>13</v>
      </c>
      <c r="I18" s="15">
        <v>80</v>
      </c>
      <c r="J18" s="41">
        <v>3</v>
      </c>
      <c r="K18" s="46">
        <v>3</v>
      </c>
      <c r="L18" s="38">
        <f t="shared" si="2"/>
        <v>6</v>
      </c>
    </row>
    <row r="19" spans="1:12">
      <c r="E19" s="14">
        <v>31</v>
      </c>
      <c r="F19" s="43">
        <v>5</v>
      </c>
      <c r="G19" s="47">
        <v>5</v>
      </c>
      <c r="H19" s="38">
        <f t="shared" si="1"/>
        <v>10</v>
      </c>
      <c r="I19" s="15">
        <v>81</v>
      </c>
      <c r="J19" s="41">
        <v>3</v>
      </c>
      <c r="K19" s="46">
        <v>7</v>
      </c>
      <c r="L19" s="38">
        <f t="shared" si="2"/>
        <v>10</v>
      </c>
    </row>
    <row r="20" spans="1:12">
      <c r="E20" s="14">
        <v>32</v>
      </c>
      <c r="F20" s="43">
        <v>9</v>
      </c>
      <c r="G20" s="47">
        <v>4</v>
      </c>
      <c r="H20" s="38">
        <f t="shared" si="1"/>
        <v>13</v>
      </c>
      <c r="I20" s="15">
        <v>82</v>
      </c>
      <c r="J20" s="41">
        <v>2</v>
      </c>
      <c r="K20" s="46">
        <v>4</v>
      </c>
      <c r="L20" s="38">
        <f t="shared" si="2"/>
        <v>6</v>
      </c>
    </row>
    <row r="21" spans="1:12">
      <c r="E21" s="14">
        <v>33</v>
      </c>
      <c r="F21" s="43">
        <v>6</v>
      </c>
      <c r="G21" s="47">
        <v>6</v>
      </c>
      <c r="H21" s="38">
        <f t="shared" si="1"/>
        <v>12</v>
      </c>
      <c r="I21" s="15">
        <v>83</v>
      </c>
      <c r="J21" s="41">
        <v>4</v>
      </c>
      <c r="K21" s="46">
        <v>11</v>
      </c>
      <c r="L21" s="38">
        <f t="shared" si="2"/>
        <v>15</v>
      </c>
    </row>
    <row r="22" spans="1:12">
      <c r="E22" s="14">
        <v>34</v>
      </c>
      <c r="F22" s="43">
        <v>8</v>
      </c>
      <c r="G22" s="47">
        <v>13</v>
      </c>
      <c r="H22" s="38">
        <f t="shared" si="1"/>
        <v>21</v>
      </c>
      <c r="I22" s="15">
        <v>84</v>
      </c>
      <c r="J22" s="43">
        <v>3</v>
      </c>
      <c r="K22" s="47">
        <v>5</v>
      </c>
      <c r="L22" s="38">
        <f t="shared" si="2"/>
        <v>8</v>
      </c>
    </row>
    <row r="23" spans="1:12">
      <c r="E23" s="14">
        <v>35</v>
      </c>
      <c r="F23" s="43">
        <v>9</v>
      </c>
      <c r="G23" s="47">
        <v>9</v>
      </c>
      <c r="H23" s="38">
        <f t="shared" si="1"/>
        <v>18</v>
      </c>
      <c r="I23" s="15">
        <v>85</v>
      </c>
      <c r="J23" s="43">
        <v>4</v>
      </c>
      <c r="K23" s="47">
        <v>5</v>
      </c>
      <c r="L23" s="38">
        <f t="shared" si="2"/>
        <v>9</v>
      </c>
    </row>
    <row r="24" spans="1:12">
      <c r="E24" s="14">
        <v>36</v>
      </c>
      <c r="F24" s="43">
        <v>10</v>
      </c>
      <c r="G24" s="47">
        <v>4</v>
      </c>
      <c r="H24" s="38">
        <f t="shared" si="1"/>
        <v>14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9</v>
      </c>
      <c r="G25" s="47">
        <v>9</v>
      </c>
      <c r="H25" s="38">
        <f t="shared" si="1"/>
        <v>18</v>
      </c>
      <c r="I25" s="15">
        <v>87</v>
      </c>
      <c r="J25" s="43">
        <v>1</v>
      </c>
      <c r="K25" s="47">
        <v>5</v>
      </c>
      <c r="L25" s="38">
        <f t="shared" si="2"/>
        <v>6</v>
      </c>
    </row>
    <row r="26" spans="1:12">
      <c r="E26" s="14">
        <v>38</v>
      </c>
      <c r="F26" s="43">
        <v>8</v>
      </c>
      <c r="G26" s="47">
        <v>12</v>
      </c>
      <c r="H26" s="38">
        <f t="shared" si="1"/>
        <v>20</v>
      </c>
      <c r="I26" s="15">
        <v>88</v>
      </c>
      <c r="J26" s="43">
        <v>0</v>
      </c>
      <c r="K26" s="47">
        <v>4</v>
      </c>
      <c r="L26" s="38">
        <f t="shared" si="2"/>
        <v>4</v>
      </c>
    </row>
    <row r="27" spans="1:12">
      <c r="E27" s="14">
        <v>39</v>
      </c>
      <c r="F27" s="43">
        <v>16</v>
      </c>
      <c r="G27" s="47">
        <v>13</v>
      </c>
      <c r="H27" s="38">
        <f t="shared" si="1"/>
        <v>29</v>
      </c>
      <c r="I27" s="15">
        <v>89</v>
      </c>
      <c r="J27" s="43">
        <v>2</v>
      </c>
      <c r="K27" s="47">
        <v>3</v>
      </c>
      <c r="L27" s="38">
        <f t="shared" si="2"/>
        <v>5</v>
      </c>
    </row>
    <row r="28" spans="1:12">
      <c r="E28" s="14">
        <v>40</v>
      </c>
      <c r="F28" s="43">
        <v>11</v>
      </c>
      <c r="G28" s="47">
        <v>14</v>
      </c>
      <c r="H28" s="38">
        <f t="shared" si="1"/>
        <v>25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14</v>
      </c>
      <c r="G29" s="47">
        <v>11</v>
      </c>
      <c r="H29" s="38">
        <f t="shared" si="1"/>
        <v>25</v>
      </c>
      <c r="I29" s="15">
        <v>91</v>
      </c>
      <c r="J29" s="43">
        <v>1</v>
      </c>
      <c r="K29" s="47">
        <v>3</v>
      </c>
      <c r="L29" s="38">
        <f t="shared" si="2"/>
        <v>4</v>
      </c>
    </row>
    <row r="30" spans="1:12">
      <c r="E30" s="14">
        <v>42</v>
      </c>
      <c r="F30" s="43">
        <v>11</v>
      </c>
      <c r="G30" s="47">
        <v>11</v>
      </c>
      <c r="H30" s="38">
        <f t="shared" si="1"/>
        <v>22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11</v>
      </c>
      <c r="G31" s="47">
        <v>11</v>
      </c>
      <c r="H31" s="38">
        <f t="shared" si="1"/>
        <v>22</v>
      </c>
      <c r="I31" s="15">
        <v>93</v>
      </c>
      <c r="J31" s="43">
        <v>1</v>
      </c>
      <c r="K31" s="47">
        <v>2</v>
      </c>
      <c r="L31" s="38">
        <f t="shared" si="2"/>
        <v>3</v>
      </c>
    </row>
    <row r="32" spans="1:12">
      <c r="E32" s="14">
        <v>44</v>
      </c>
      <c r="F32" s="43">
        <v>19</v>
      </c>
      <c r="G32" s="47">
        <v>10</v>
      </c>
      <c r="H32" s="38">
        <f t="shared" si="1"/>
        <v>29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8</v>
      </c>
      <c r="G33" s="47">
        <v>9</v>
      </c>
      <c r="H33" s="38">
        <f t="shared" si="1"/>
        <v>17</v>
      </c>
      <c r="I33" s="15">
        <v>95</v>
      </c>
      <c r="J33" s="43">
        <v>0</v>
      </c>
      <c r="K33" s="47">
        <v>2</v>
      </c>
      <c r="L33" s="38">
        <f t="shared" si="2"/>
        <v>2</v>
      </c>
    </row>
    <row r="34" spans="5:12">
      <c r="E34" s="14">
        <v>46</v>
      </c>
      <c r="F34" s="43">
        <v>5</v>
      </c>
      <c r="G34" s="47">
        <v>8</v>
      </c>
      <c r="H34" s="38">
        <f t="shared" si="1"/>
        <v>13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12</v>
      </c>
      <c r="G35" s="47">
        <v>8</v>
      </c>
      <c r="H35" s="38">
        <f t="shared" si="1"/>
        <v>20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9</v>
      </c>
      <c r="G36" s="47">
        <v>10</v>
      </c>
      <c r="H36" s="38">
        <f t="shared" si="1"/>
        <v>19</v>
      </c>
      <c r="I36" s="15">
        <v>98</v>
      </c>
      <c r="J36" s="43">
        <v>1</v>
      </c>
      <c r="K36" s="47">
        <v>0</v>
      </c>
      <c r="L36" s="38">
        <f t="shared" si="2"/>
        <v>1</v>
      </c>
    </row>
    <row r="37" spans="5:12">
      <c r="E37" s="14">
        <v>49</v>
      </c>
      <c r="F37" s="43">
        <v>10</v>
      </c>
      <c r="G37" s="47">
        <v>9</v>
      </c>
      <c r="H37" s="38">
        <f t="shared" si="1"/>
        <v>19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12</v>
      </c>
      <c r="G38" s="47">
        <v>6</v>
      </c>
      <c r="H38" s="38">
        <f t="shared" si="1"/>
        <v>18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9</v>
      </c>
      <c r="H39" s="38">
        <f t="shared" si="1"/>
        <v>14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9</v>
      </c>
      <c r="H40" s="38">
        <f t="shared" si="1"/>
        <v>16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13</v>
      </c>
      <c r="G41" s="47">
        <v>8</v>
      </c>
      <c r="H41" s="38">
        <f t="shared" si="1"/>
        <v>21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6</v>
      </c>
      <c r="H42" s="38">
        <f t="shared" si="1"/>
        <v>13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3</v>
      </c>
      <c r="H43" s="38">
        <f t="shared" si="1"/>
        <v>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10</v>
      </c>
      <c r="G44" s="47">
        <v>10</v>
      </c>
      <c r="H44" s="38">
        <f t="shared" si="1"/>
        <v>20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13</v>
      </c>
      <c r="G45" s="47">
        <v>13</v>
      </c>
      <c r="H45" s="38">
        <f t="shared" si="1"/>
        <v>26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9</v>
      </c>
      <c r="G46" s="47">
        <v>10</v>
      </c>
      <c r="H46" s="38">
        <f t="shared" si="1"/>
        <v>19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8</v>
      </c>
      <c r="H47" s="38">
        <f t="shared" si="1"/>
        <v>15</v>
      </c>
      <c r="I47" s="25" t="s">
        <v>6</v>
      </c>
      <c r="J47" s="36">
        <f>SUM(J3:J46)</f>
        <v>168</v>
      </c>
      <c r="K47" s="39">
        <f>SUM(K3:K46)</f>
        <v>195</v>
      </c>
      <c r="L47" s="40">
        <f>SUM(J47:K47)</f>
        <v>363</v>
      </c>
    </row>
    <row r="48" spans="5:12">
      <c r="E48" s="14">
        <v>60</v>
      </c>
      <c r="F48" s="43">
        <v>14</v>
      </c>
      <c r="G48" s="47">
        <v>11</v>
      </c>
      <c r="H48" s="38">
        <f t="shared" si="1"/>
        <v>25</v>
      </c>
    </row>
    <row r="49" spans="5:12" ht="14.25" thickBot="1">
      <c r="E49" s="14">
        <v>61</v>
      </c>
      <c r="F49" s="43">
        <v>13</v>
      </c>
      <c r="G49" s="47">
        <v>12</v>
      </c>
      <c r="H49" s="38">
        <f t="shared" si="1"/>
        <v>25</v>
      </c>
      <c r="J49" s="79" t="s">
        <v>104</v>
      </c>
    </row>
    <row r="50" spans="5:12">
      <c r="E50" s="14">
        <v>62</v>
      </c>
      <c r="F50" s="43">
        <v>6</v>
      </c>
      <c r="G50" s="47">
        <v>14</v>
      </c>
      <c r="H50" s="38">
        <f t="shared" si="1"/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10</v>
      </c>
      <c r="G51" s="47">
        <v>12</v>
      </c>
      <c r="H51" s="38">
        <f t="shared" si="1"/>
        <v>22</v>
      </c>
      <c r="J51" s="73">
        <f>SUM(B18,F53,J47)</f>
        <v>738</v>
      </c>
      <c r="K51" s="74">
        <f>SUM(C18,G53,K47)</f>
        <v>706</v>
      </c>
      <c r="L51" s="75">
        <f>SUM(J51:K51)</f>
        <v>1444</v>
      </c>
    </row>
    <row r="52" spans="5:12" ht="14.25" thickBot="1">
      <c r="E52" s="24">
        <v>64</v>
      </c>
      <c r="F52" s="44">
        <v>12</v>
      </c>
      <c r="G52" s="48">
        <v>10</v>
      </c>
      <c r="H52" s="33">
        <f t="shared" si="1"/>
        <v>22</v>
      </c>
    </row>
    <row r="53" spans="5:12" ht="15" thickTop="1" thickBot="1">
      <c r="E53" s="23" t="s">
        <v>6</v>
      </c>
      <c r="F53" s="36">
        <f>SUM(F3:F52)</f>
        <v>461</v>
      </c>
      <c r="G53" s="39">
        <f>SUM(G3:G52)</f>
        <v>417</v>
      </c>
      <c r="H53" s="40">
        <f>SUM(F53:G53)</f>
        <v>878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0</v>
      </c>
      <c r="K3" s="46">
        <v>3</v>
      </c>
      <c r="L3" s="37">
        <f>SUM(J3:K3)</f>
        <v>3</v>
      </c>
    </row>
    <row r="4" spans="1:12">
      <c r="A4" s="14">
        <v>1</v>
      </c>
      <c r="B4" s="43">
        <v>1</v>
      </c>
      <c r="C4" s="42">
        <v>0</v>
      </c>
      <c r="D4" s="30">
        <f t="shared" ref="D4:D17" si="0">SUM(B4:C4)</f>
        <v>1</v>
      </c>
      <c r="E4" s="14">
        <v>16</v>
      </c>
      <c r="F4" s="41">
        <v>0</v>
      </c>
      <c r="G4" s="46">
        <v>2</v>
      </c>
      <c r="H4" s="38">
        <f t="shared" ref="H4:H52" si="1">SUM(F4:G4)</f>
        <v>2</v>
      </c>
      <c r="I4" s="15">
        <v>66</v>
      </c>
      <c r="J4" s="41">
        <v>0</v>
      </c>
      <c r="K4" s="46">
        <v>0</v>
      </c>
      <c r="L4" s="38">
        <f t="shared" ref="L4:L46" si="2">SUM(J4:K4)</f>
        <v>0</v>
      </c>
    </row>
    <row r="5" spans="1:12">
      <c r="A5" s="14">
        <v>2</v>
      </c>
      <c r="B5" s="43">
        <v>0</v>
      </c>
      <c r="C5" s="42">
        <v>1</v>
      </c>
      <c r="D5" s="30">
        <f t="shared" si="0"/>
        <v>1</v>
      </c>
      <c r="E5" s="14">
        <v>17</v>
      </c>
      <c r="F5" s="41">
        <v>0</v>
      </c>
      <c r="G5" s="46">
        <v>1</v>
      </c>
      <c r="H5" s="38">
        <f t="shared" si="1"/>
        <v>1</v>
      </c>
      <c r="I5" s="15">
        <v>67</v>
      </c>
      <c r="J5" s="41">
        <v>1</v>
      </c>
      <c r="K5" s="46">
        <v>1</v>
      </c>
      <c r="L5" s="38">
        <f t="shared" si="2"/>
        <v>2</v>
      </c>
    </row>
    <row r="6" spans="1:12">
      <c r="A6" s="14">
        <v>3</v>
      </c>
      <c r="B6" s="43">
        <v>0</v>
      </c>
      <c r="C6" s="42">
        <v>1</v>
      </c>
      <c r="D6" s="30">
        <f t="shared" si="0"/>
        <v>1</v>
      </c>
      <c r="E6" s="14">
        <v>18</v>
      </c>
      <c r="F6" s="41">
        <v>2</v>
      </c>
      <c r="G6" s="46">
        <v>2</v>
      </c>
      <c r="H6" s="38">
        <f t="shared" si="1"/>
        <v>4</v>
      </c>
      <c r="I6" s="15">
        <v>68</v>
      </c>
      <c r="J6" s="41">
        <v>1</v>
      </c>
      <c r="K6" s="46">
        <v>2</v>
      </c>
      <c r="L6" s="38">
        <f t="shared" si="2"/>
        <v>3</v>
      </c>
    </row>
    <row r="7" spans="1:12">
      <c r="A7" s="14">
        <v>4</v>
      </c>
      <c r="B7" s="43">
        <v>0</v>
      </c>
      <c r="C7" s="42">
        <v>0</v>
      </c>
      <c r="D7" s="30">
        <f t="shared" si="0"/>
        <v>0</v>
      </c>
      <c r="E7" s="14">
        <v>19</v>
      </c>
      <c r="F7" s="41">
        <v>0</v>
      </c>
      <c r="G7" s="46">
        <v>4</v>
      </c>
      <c r="H7" s="38">
        <f t="shared" si="1"/>
        <v>4</v>
      </c>
      <c r="I7" s="15">
        <v>69</v>
      </c>
      <c r="J7" s="41">
        <v>3</v>
      </c>
      <c r="K7" s="46">
        <v>1</v>
      </c>
      <c r="L7" s="38">
        <f t="shared" si="2"/>
        <v>4</v>
      </c>
    </row>
    <row r="8" spans="1:12">
      <c r="A8" s="14">
        <v>5</v>
      </c>
      <c r="B8" s="43">
        <v>2</v>
      </c>
      <c r="C8" s="42">
        <v>0</v>
      </c>
      <c r="D8" s="30">
        <f t="shared" si="0"/>
        <v>2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0</v>
      </c>
      <c r="K8" s="46">
        <v>0</v>
      </c>
      <c r="L8" s="38">
        <f t="shared" si="2"/>
        <v>0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0</v>
      </c>
      <c r="G9" s="46">
        <v>0</v>
      </c>
      <c r="H9" s="38">
        <f t="shared" si="1"/>
        <v>0</v>
      </c>
      <c r="I9" s="15">
        <v>71</v>
      </c>
      <c r="J9" s="41">
        <v>0</v>
      </c>
      <c r="K9" s="46">
        <v>3</v>
      </c>
      <c r="L9" s="38">
        <f t="shared" si="2"/>
        <v>3</v>
      </c>
    </row>
    <row r="10" spans="1:12">
      <c r="A10" s="14">
        <v>7</v>
      </c>
      <c r="B10" s="43">
        <v>0</v>
      </c>
      <c r="C10" s="42">
        <v>1</v>
      </c>
      <c r="D10" s="30">
        <f t="shared" si="0"/>
        <v>1</v>
      </c>
      <c r="E10" s="14">
        <v>22</v>
      </c>
      <c r="F10" s="41">
        <v>2</v>
      </c>
      <c r="G10" s="46">
        <v>1</v>
      </c>
      <c r="H10" s="38">
        <f t="shared" si="1"/>
        <v>3</v>
      </c>
      <c r="I10" s="15">
        <v>72</v>
      </c>
      <c r="J10" s="41">
        <v>2</v>
      </c>
      <c r="K10" s="46">
        <v>3</v>
      </c>
      <c r="L10" s="38">
        <f t="shared" si="2"/>
        <v>5</v>
      </c>
    </row>
    <row r="11" spans="1:12">
      <c r="A11" s="14">
        <v>8</v>
      </c>
      <c r="B11" s="43">
        <v>0</v>
      </c>
      <c r="C11" s="42">
        <v>1</v>
      </c>
      <c r="D11" s="30">
        <f t="shared" si="0"/>
        <v>1</v>
      </c>
      <c r="E11" s="14">
        <v>23</v>
      </c>
      <c r="F11" s="41">
        <v>3</v>
      </c>
      <c r="G11" s="46">
        <v>1</v>
      </c>
      <c r="H11" s="38">
        <f t="shared" si="1"/>
        <v>4</v>
      </c>
      <c r="I11" s="15">
        <v>73</v>
      </c>
      <c r="J11" s="41">
        <v>1</v>
      </c>
      <c r="K11" s="46">
        <v>3</v>
      </c>
      <c r="L11" s="38">
        <f t="shared" si="2"/>
        <v>4</v>
      </c>
    </row>
    <row r="12" spans="1:12">
      <c r="A12" s="14">
        <v>9</v>
      </c>
      <c r="B12" s="43">
        <v>1</v>
      </c>
      <c r="C12" s="42">
        <v>0</v>
      </c>
      <c r="D12" s="30">
        <f t="shared" si="0"/>
        <v>1</v>
      </c>
      <c r="E12" s="14">
        <v>24</v>
      </c>
      <c r="F12" s="41">
        <v>1</v>
      </c>
      <c r="G12" s="46">
        <v>1</v>
      </c>
      <c r="H12" s="38">
        <f t="shared" si="1"/>
        <v>2</v>
      </c>
      <c r="I12" s="15">
        <v>74</v>
      </c>
      <c r="J12" s="41">
        <v>2</v>
      </c>
      <c r="K12" s="46">
        <v>2</v>
      </c>
      <c r="L12" s="38">
        <f t="shared" si="2"/>
        <v>4</v>
      </c>
    </row>
    <row r="13" spans="1:12">
      <c r="A13" s="14">
        <v>10</v>
      </c>
      <c r="B13" s="43">
        <v>1</v>
      </c>
      <c r="C13" s="42">
        <v>0</v>
      </c>
      <c r="D13" s="30">
        <f t="shared" si="0"/>
        <v>1</v>
      </c>
      <c r="E13" s="14">
        <v>25</v>
      </c>
      <c r="F13" s="41">
        <v>0</v>
      </c>
      <c r="G13" s="46">
        <v>0</v>
      </c>
      <c r="H13" s="38">
        <f t="shared" si="1"/>
        <v>0</v>
      </c>
      <c r="I13" s="15">
        <v>75</v>
      </c>
      <c r="J13" s="41">
        <v>1</v>
      </c>
      <c r="K13" s="46">
        <v>1</v>
      </c>
      <c r="L13" s="38">
        <f t="shared" si="2"/>
        <v>2</v>
      </c>
    </row>
    <row r="14" spans="1:12">
      <c r="A14" s="14">
        <v>11</v>
      </c>
      <c r="B14" s="43">
        <v>0</v>
      </c>
      <c r="C14" s="42">
        <v>1</v>
      </c>
      <c r="D14" s="30">
        <f t="shared" si="0"/>
        <v>1</v>
      </c>
      <c r="E14" s="14">
        <v>26</v>
      </c>
      <c r="F14" s="41">
        <v>1</v>
      </c>
      <c r="G14" s="46">
        <v>0</v>
      </c>
      <c r="H14" s="38">
        <f t="shared" si="1"/>
        <v>1</v>
      </c>
      <c r="I14" s="15">
        <v>76</v>
      </c>
      <c r="J14" s="41">
        <v>0</v>
      </c>
      <c r="K14" s="46">
        <v>0</v>
      </c>
      <c r="L14" s="38">
        <f t="shared" si="2"/>
        <v>0</v>
      </c>
    </row>
    <row r="15" spans="1:12">
      <c r="A15" s="14">
        <v>12</v>
      </c>
      <c r="B15" s="43">
        <v>1</v>
      </c>
      <c r="C15" s="42">
        <v>0</v>
      </c>
      <c r="D15" s="30">
        <f t="shared" si="0"/>
        <v>1</v>
      </c>
      <c r="E15" s="14">
        <v>27</v>
      </c>
      <c r="F15" s="41">
        <v>1</v>
      </c>
      <c r="G15" s="46">
        <v>0</v>
      </c>
      <c r="H15" s="38">
        <f t="shared" si="1"/>
        <v>1</v>
      </c>
      <c r="I15" s="15">
        <v>77</v>
      </c>
      <c r="J15" s="41">
        <v>3</v>
      </c>
      <c r="K15" s="46">
        <v>2</v>
      </c>
      <c r="L15" s="38">
        <f t="shared" si="2"/>
        <v>5</v>
      </c>
    </row>
    <row r="16" spans="1:12">
      <c r="A16" s="14">
        <v>13</v>
      </c>
      <c r="B16" s="43">
        <v>1</v>
      </c>
      <c r="C16" s="42">
        <v>0</v>
      </c>
      <c r="D16" s="30">
        <f t="shared" si="0"/>
        <v>1</v>
      </c>
      <c r="E16" s="14">
        <v>28</v>
      </c>
      <c r="F16" s="43">
        <v>0</v>
      </c>
      <c r="G16" s="47">
        <v>0</v>
      </c>
      <c r="H16" s="38">
        <f t="shared" si="1"/>
        <v>0</v>
      </c>
      <c r="I16" s="15">
        <v>78</v>
      </c>
      <c r="J16" s="41">
        <v>0</v>
      </c>
      <c r="K16" s="46">
        <v>0</v>
      </c>
      <c r="L16" s="38">
        <f t="shared" si="2"/>
        <v>0</v>
      </c>
    </row>
    <row r="17" spans="1:12" ht="14.25" thickBot="1">
      <c r="A17" s="24">
        <v>14</v>
      </c>
      <c r="B17" s="44">
        <v>2</v>
      </c>
      <c r="C17" s="45">
        <v>1</v>
      </c>
      <c r="D17" s="33">
        <f t="shared" si="0"/>
        <v>3</v>
      </c>
      <c r="E17" s="14">
        <v>29</v>
      </c>
      <c r="F17" s="43">
        <v>1</v>
      </c>
      <c r="G17" s="47">
        <v>0</v>
      </c>
      <c r="H17" s="38">
        <f t="shared" si="1"/>
        <v>1</v>
      </c>
      <c r="I17" s="15">
        <v>79</v>
      </c>
      <c r="J17" s="41">
        <v>1</v>
      </c>
      <c r="K17" s="46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9</v>
      </c>
      <c r="C18" s="35">
        <f>SUM(C3:C17)</f>
        <v>6</v>
      </c>
      <c r="D18" s="36">
        <f>SUM(B18:C18)</f>
        <v>15</v>
      </c>
      <c r="E18" s="14">
        <v>30</v>
      </c>
      <c r="F18" s="43">
        <v>0</v>
      </c>
      <c r="G18" s="47">
        <v>1</v>
      </c>
      <c r="H18" s="38">
        <f t="shared" si="1"/>
        <v>1</v>
      </c>
      <c r="I18" s="15">
        <v>80</v>
      </c>
      <c r="J18" s="41">
        <v>1</v>
      </c>
      <c r="K18" s="46">
        <v>0</v>
      </c>
      <c r="L18" s="38">
        <f t="shared" si="2"/>
        <v>1</v>
      </c>
    </row>
    <row r="19" spans="1:12">
      <c r="E19" s="14">
        <v>31</v>
      </c>
      <c r="F19" s="43">
        <v>0</v>
      </c>
      <c r="G19" s="47">
        <v>1</v>
      </c>
      <c r="H19" s="38">
        <f t="shared" si="1"/>
        <v>1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2</v>
      </c>
      <c r="G20" s="47">
        <v>0</v>
      </c>
      <c r="H20" s="38">
        <f t="shared" si="1"/>
        <v>2</v>
      </c>
      <c r="I20" s="15">
        <v>82</v>
      </c>
      <c r="J20" s="41">
        <v>0</v>
      </c>
      <c r="K20" s="46">
        <v>1</v>
      </c>
      <c r="L20" s="38">
        <f t="shared" si="2"/>
        <v>1</v>
      </c>
    </row>
    <row r="21" spans="1:12">
      <c r="E21" s="14">
        <v>33</v>
      </c>
      <c r="F21" s="43">
        <v>1</v>
      </c>
      <c r="G21" s="47">
        <v>1</v>
      </c>
      <c r="H21" s="38">
        <f t="shared" si="1"/>
        <v>2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0</v>
      </c>
      <c r="G22" s="47">
        <v>0</v>
      </c>
      <c r="H22" s="38">
        <f t="shared" si="1"/>
        <v>0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1</v>
      </c>
      <c r="G23" s="47">
        <v>0</v>
      </c>
      <c r="H23" s="38">
        <f t="shared" si="1"/>
        <v>1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0</v>
      </c>
      <c r="G24" s="47">
        <v>0</v>
      </c>
      <c r="H24" s="38">
        <f t="shared" si="1"/>
        <v>0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0</v>
      </c>
      <c r="G25" s="47">
        <v>1</v>
      </c>
      <c r="H25" s="38">
        <f t="shared" si="1"/>
        <v>1</v>
      </c>
      <c r="I25" s="15">
        <v>87</v>
      </c>
      <c r="J25" s="43">
        <v>1</v>
      </c>
      <c r="K25" s="47">
        <v>2</v>
      </c>
      <c r="L25" s="38">
        <f t="shared" si="2"/>
        <v>3</v>
      </c>
    </row>
    <row r="26" spans="1:12">
      <c r="E26" s="14">
        <v>38</v>
      </c>
      <c r="F26" s="43">
        <v>1</v>
      </c>
      <c r="G26" s="47">
        <v>0</v>
      </c>
      <c r="H26" s="38">
        <f t="shared" si="1"/>
        <v>1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0</v>
      </c>
      <c r="G27" s="47">
        <v>1</v>
      </c>
      <c r="H27" s="38">
        <f t="shared" si="1"/>
        <v>1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1</v>
      </c>
      <c r="G28" s="47">
        <v>1</v>
      </c>
      <c r="H28" s="38">
        <f t="shared" si="1"/>
        <v>2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2</v>
      </c>
      <c r="G29" s="47">
        <v>1</v>
      </c>
      <c r="H29" s="38">
        <f t="shared" si="1"/>
        <v>3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2</v>
      </c>
      <c r="G30" s="47">
        <v>2</v>
      </c>
      <c r="H30" s="38">
        <f t="shared" si="1"/>
        <v>4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</v>
      </c>
      <c r="G31" s="47">
        <v>3</v>
      </c>
      <c r="H31" s="38">
        <f t="shared" si="1"/>
        <v>4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3</v>
      </c>
      <c r="G32" s="47">
        <v>2</v>
      </c>
      <c r="H32" s="38">
        <f t="shared" si="1"/>
        <v>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1</v>
      </c>
      <c r="H33" s="38">
        <f t="shared" si="1"/>
        <v>3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0</v>
      </c>
      <c r="H34" s="38">
        <f t="shared" si="1"/>
        <v>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2</v>
      </c>
      <c r="H35" s="38">
        <f t="shared" si="1"/>
        <v>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2</v>
      </c>
      <c r="H36" s="38">
        <f t="shared" si="1"/>
        <v>4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</v>
      </c>
      <c r="G37" s="47">
        <v>0</v>
      </c>
      <c r="H37" s="38">
        <f t="shared" si="1"/>
        <v>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1</v>
      </c>
      <c r="H38" s="38">
        <f t="shared" si="1"/>
        <v>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0</v>
      </c>
      <c r="H39" s="38">
        <f t="shared" si="1"/>
        <v>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3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0</v>
      </c>
      <c r="H41" s="38">
        <f t="shared" si="1"/>
        <v>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0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0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1</v>
      </c>
      <c r="H44" s="38">
        <f t="shared" si="1"/>
        <v>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2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1</v>
      </c>
      <c r="H46" s="38">
        <f t="shared" si="1"/>
        <v>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1</v>
      </c>
      <c r="H47" s="38">
        <f t="shared" si="1"/>
        <v>4</v>
      </c>
      <c r="I47" s="25" t="s">
        <v>6</v>
      </c>
      <c r="J47" s="36">
        <f>SUM(J3:J46)</f>
        <v>17</v>
      </c>
      <c r="K47" s="39">
        <f>SUM(K3:K46)</f>
        <v>30</v>
      </c>
      <c r="L47" s="40">
        <f>SUM(J47:K47)</f>
        <v>47</v>
      </c>
    </row>
    <row r="48" spans="5:12">
      <c r="E48" s="14">
        <v>60</v>
      </c>
      <c r="F48" s="43">
        <v>1</v>
      </c>
      <c r="G48" s="47">
        <v>1</v>
      </c>
      <c r="H48" s="38">
        <f t="shared" si="1"/>
        <v>2</v>
      </c>
    </row>
    <row r="49" spans="5:12" ht="14.25" thickBot="1">
      <c r="E49" s="14">
        <v>61</v>
      </c>
      <c r="F49" s="43">
        <v>3</v>
      </c>
      <c r="G49" s="47">
        <v>1</v>
      </c>
      <c r="H49" s="38">
        <f t="shared" si="1"/>
        <v>4</v>
      </c>
      <c r="J49" s="79" t="s">
        <v>105</v>
      </c>
    </row>
    <row r="50" spans="5:12">
      <c r="E50" s="14">
        <v>62</v>
      </c>
      <c r="F50" s="43">
        <v>1</v>
      </c>
      <c r="G50" s="47">
        <v>0</v>
      </c>
      <c r="H50" s="38">
        <f t="shared" si="1"/>
        <v>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</v>
      </c>
      <c r="G51" s="47">
        <v>1</v>
      </c>
      <c r="H51" s="38">
        <f t="shared" si="1"/>
        <v>3</v>
      </c>
      <c r="J51" s="73">
        <f>SUM(B18,F53,J47)</f>
        <v>80</v>
      </c>
      <c r="K51" s="74">
        <f>SUM(C18,G53,K47)</f>
        <v>81</v>
      </c>
      <c r="L51" s="75">
        <f>SUM(J51:K51)</f>
        <v>161</v>
      </c>
    </row>
    <row r="52" spans="5:12" ht="14.25" thickBot="1">
      <c r="E52" s="24">
        <v>64</v>
      </c>
      <c r="F52" s="44">
        <v>0</v>
      </c>
      <c r="G52" s="48">
        <v>1</v>
      </c>
      <c r="H52" s="33">
        <f t="shared" si="1"/>
        <v>1</v>
      </c>
    </row>
    <row r="53" spans="5:12" ht="15" thickTop="1" thickBot="1">
      <c r="E53" s="23" t="s">
        <v>6</v>
      </c>
      <c r="F53" s="36">
        <f>SUM(F3:F52)</f>
        <v>54</v>
      </c>
      <c r="G53" s="39">
        <f>SUM(G3:G52)</f>
        <v>45</v>
      </c>
      <c r="H53" s="40">
        <f>SUM(F53:G53)</f>
        <v>99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L53"/>
  <sheetViews>
    <sheetView zoomScaleNormal="82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108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4</v>
      </c>
      <c r="G3" s="46">
        <v>5</v>
      </c>
      <c r="H3" s="37">
        <f>SUM(F3:G3)</f>
        <v>9</v>
      </c>
      <c r="I3" s="20">
        <v>65</v>
      </c>
      <c r="J3" s="49">
        <v>4</v>
      </c>
      <c r="K3" s="46">
        <v>5</v>
      </c>
      <c r="L3" s="37">
        <f>SUM(J3:K3)</f>
        <v>9</v>
      </c>
    </row>
    <row r="4" spans="1:12">
      <c r="A4" s="14">
        <v>1</v>
      </c>
      <c r="B4" s="43">
        <v>0</v>
      </c>
      <c r="C4" s="42">
        <v>0</v>
      </c>
      <c r="D4" s="30">
        <f t="shared" ref="D4:D17" si="0">SUM(B4:C4)</f>
        <v>0</v>
      </c>
      <c r="E4" s="14">
        <v>16</v>
      </c>
      <c r="F4" s="41">
        <v>2</v>
      </c>
      <c r="G4" s="46">
        <v>6</v>
      </c>
      <c r="H4" s="38">
        <f t="shared" ref="H4:H52" si="1">SUM(F4:G4)</f>
        <v>8</v>
      </c>
      <c r="I4" s="15">
        <v>66</v>
      </c>
      <c r="J4" s="41">
        <v>3</v>
      </c>
      <c r="K4" s="46">
        <v>4</v>
      </c>
      <c r="L4" s="38">
        <f t="shared" ref="L4:L46" si="2">SUM(J4:K4)</f>
        <v>7</v>
      </c>
    </row>
    <row r="5" spans="1:12">
      <c r="A5" s="14">
        <v>2</v>
      </c>
      <c r="B5" s="43">
        <v>1</v>
      </c>
      <c r="C5" s="42">
        <v>0</v>
      </c>
      <c r="D5" s="30">
        <f t="shared" si="0"/>
        <v>1</v>
      </c>
      <c r="E5" s="14">
        <v>17</v>
      </c>
      <c r="F5" s="41">
        <v>4</v>
      </c>
      <c r="G5" s="46">
        <v>3</v>
      </c>
      <c r="H5" s="38">
        <f t="shared" si="1"/>
        <v>7</v>
      </c>
      <c r="I5" s="15">
        <v>67</v>
      </c>
      <c r="J5" s="41">
        <v>4</v>
      </c>
      <c r="K5" s="46">
        <v>2</v>
      </c>
      <c r="L5" s="38">
        <f t="shared" si="2"/>
        <v>6</v>
      </c>
    </row>
    <row r="6" spans="1:12">
      <c r="A6" s="14">
        <v>3</v>
      </c>
      <c r="B6" s="43">
        <v>0</v>
      </c>
      <c r="C6" s="42">
        <v>1</v>
      </c>
      <c r="D6" s="30">
        <f t="shared" si="0"/>
        <v>1</v>
      </c>
      <c r="E6" s="14">
        <v>18</v>
      </c>
      <c r="F6" s="41">
        <v>1</v>
      </c>
      <c r="G6" s="46">
        <v>4</v>
      </c>
      <c r="H6" s="38">
        <f t="shared" si="1"/>
        <v>5</v>
      </c>
      <c r="I6" s="15">
        <v>68</v>
      </c>
      <c r="J6" s="41">
        <v>2</v>
      </c>
      <c r="K6" s="46">
        <v>3</v>
      </c>
      <c r="L6" s="38">
        <f t="shared" si="2"/>
        <v>5</v>
      </c>
    </row>
    <row r="7" spans="1:12">
      <c r="A7" s="14">
        <v>4</v>
      </c>
      <c r="B7" s="43">
        <v>2</v>
      </c>
      <c r="C7" s="42">
        <v>0</v>
      </c>
      <c r="D7" s="30">
        <f t="shared" si="0"/>
        <v>2</v>
      </c>
      <c r="E7" s="14">
        <v>19</v>
      </c>
      <c r="F7" s="41">
        <v>5</v>
      </c>
      <c r="G7" s="46">
        <v>2</v>
      </c>
      <c r="H7" s="38">
        <f t="shared" si="1"/>
        <v>7</v>
      </c>
      <c r="I7" s="15">
        <v>69</v>
      </c>
      <c r="J7" s="41">
        <v>7</v>
      </c>
      <c r="K7" s="46">
        <v>1</v>
      </c>
      <c r="L7" s="38">
        <f t="shared" si="2"/>
        <v>8</v>
      </c>
    </row>
    <row r="8" spans="1:12">
      <c r="A8" s="14">
        <v>5</v>
      </c>
      <c r="B8" s="43">
        <v>1</v>
      </c>
      <c r="C8" s="42">
        <v>0</v>
      </c>
      <c r="D8" s="30">
        <f t="shared" si="0"/>
        <v>1</v>
      </c>
      <c r="E8" s="14">
        <v>20</v>
      </c>
      <c r="F8" s="41">
        <v>3</v>
      </c>
      <c r="G8" s="46">
        <v>2</v>
      </c>
      <c r="H8" s="38">
        <f t="shared" si="1"/>
        <v>5</v>
      </c>
      <c r="I8" s="15">
        <v>70</v>
      </c>
      <c r="J8" s="41">
        <v>4</v>
      </c>
      <c r="K8" s="46">
        <v>5</v>
      </c>
      <c r="L8" s="38">
        <f t="shared" si="2"/>
        <v>9</v>
      </c>
    </row>
    <row r="9" spans="1:12">
      <c r="A9" s="14">
        <v>6</v>
      </c>
      <c r="B9" s="43">
        <v>2</v>
      </c>
      <c r="C9" s="42">
        <v>1</v>
      </c>
      <c r="D9" s="30">
        <f t="shared" si="0"/>
        <v>3</v>
      </c>
      <c r="E9" s="14">
        <v>21</v>
      </c>
      <c r="F9" s="41">
        <v>2</v>
      </c>
      <c r="G9" s="46">
        <v>2</v>
      </c>
      <c r="H9" s="38">
        <f t="shared" si="1"/>
        <v>4</v>
      </c>
      <c r="I9" s="15">
        <v>71</v>
      </c>
      <c r="J9" s="41">
        <v>2</v>
      </c>
      <c r="K9" s="46">
        <v>2</v>
      </c>
      <c r="L9" s="38">
        <f t="shared" si="2"/>
        <v>4</v>
      </c>
    </row>
    <row r="10" spans="1:12">
      <c r="A10" s="14">
        <v>7</v>
      </c>
      <c r="B10" s="43">
        <v>3</v>
      </c>
      <c r="C10" s="42">
        <v>1</v>
      </c>
      <c r="D10" s="30">
        <f t="shared" si="0"/>
        <v>4</v>
      </c>
      <c r="E10" s="14">
        <v>22</v>
      </c>
      <c r="F10" s="41">
        <v>1</v>
      </c>
      <c r="G10" s="46">
        <v>2</v>
      </c>
      <c r="H10" s="38">
        <f t="shared" si="1"/>
        <v>3</v>
      </c>
      <c r="I10" s="15">
        <v>72</v>
      </c>
      <c r="J10" s="41">
        <v>2</v>
      </c>
      <c r="K10" s="46">
        <v>6</v>
      </c>
      <c r="L10" s="38">
        <f t="shared" si="2"/>
        <v>8</v>
      </c>
    </row>
    <row r="11" spans="1:12">
      <c r="A11" s="14">
        <v>8</v>
      </c>
      <c r="B11" s="43">
        <v>1</v>
      </c>
      <c r="C11" s="42">
        <v>2</v>
      </c>
      <c r="D11" s="30">
        <f t="shared" si="0"/>
        <v>3</v>
      </c>
      <c r="E11" s="14">
        <v>23</v>
      </c>
      <c r="F11" s="41">
        <v>6</v>
      </c>
      <c r="G11" s="46">
        <v>4</v>
      </c>
      <c r="H11" s="38">
        <f t="shared" si="1"/>
        <v>10</v>
      </c>
      <c r="I11" s="15">
        <v>73</v>
      </c>
      <c r="J11" s="41">
        <v>5</v>
      </c>
      <c r="K11" s="46">
        <v>4</v>
      </c>
      <c r="L11" s="38">
        <f t="shared" si="2"/>
        <v>9</v>
      </c>
    </row>
    <row r="12" spans="1:12">
      <c r="A12" s="14">
        <v>9</v>
      </c>
      <c r="B12" s="43">
        <v>0</v>
      </c>
      <c r="C12" s="42">
        <v>3</v>
      </c>
      <c r="D12" s="30">
        <f t="shared" si="0"/>
        <v>3</v>
      </c>
      <c r="E12" s="14">
        <v>24</v>
      </c>
      <c r="F12" s="41">
        <v>2</v>
      </c>
      <c r="G12" s="46">
        <v>2</v>
      </c>
      <c r="H12" s="38">
        <f t="shared" si="1"/>
        <v>4</v>
      </c>
      <c r="I12" s="15">
        <v>74</v>
      </c>
      <c r="J12" s="41">
        <v>3</v>
      </c>
      <c r="K12" s="46">
        <v>5</v>
      </c>
      <c r="L12" s="38">
        <f t="shared" si="2"/>
        <v>8</v>
      </c>
    </row>
    <row r="13" spans="1:12">
      <c r="A13" s="14">
        <v>10</v>
      </c>
      <c r="B13" s="43">
        <v>2</v>
      </c>
      <c r="C13" s="42">
        <v>1</v>
      </c>
      <c r="D13" s="30">
        <f t="shared" si="0"/>
        <v>3</v>
      </c>
      <c r="E13" s="14">
        <v>25</v>
      </c>
      <c r="F13" s="41">
        <v>1</v>
      </c>
      <c r="G13" s="46">
        <v>1</v>
      </c>
      <c r="H13" s="38">
        <f t="shared" si="1"/>
        <v>2</v>
      </c>
      <c r="I13" s="15">
        <v>75</v>
      </c>
      <c r="J13" s="41">
        <v>4</v>
      </c>
      <c r="K13" s="46">
        <v>3</v>
      </c>
      <c r="L13" s="38">
        <f t="shared" si="2"/>
        <v>7</v>
      </c>
    </row>
    <row r="14" spans="1:12">
      <c r="A14" s="14">
        <v>11</v>
      </c>
      <c r="B14" s="43">
        <v>2</v>
      </c>
      <c r="C14" s="42">
        <v>0</v>
      </c>
      <c r="D14" s="30">
        <f t="shared" si="0"/>
        <v>2</v>
      </c>
      <c r="E14" s="14">
        <v>26</v>
      </c>
      <c r="F14" s="41">
        <v>3</v>
      </c>
      <c r="G14" s="46">
        <v>2</v>
      </c>
      <c r="H14" s="38">
        <f t="shared" si="1"/>
        <v>5</v>
      </c>
      <c r="I14" s="15">
        <v>76</v>
      </c>
      <c r="J14" s="41">
        <v>0</v>
      </c>
      <c r="K14" s="46">
        <v>4</v>
      </c>
      <c r="L14" s="38">
        <f t="shared" si="2"/>
        <v>4</v>
      </c>
    </row>
    <row r="15" spans="1:12">
      <c r="A15" s="14">
        <v>12</v>
      </c>
      <c r="B15" s="43">
        <v>1</v>
      </c>
      <c r="C15" s="42">
        <v>1</v>
      </c>
      <c r="D15" s="30">
        <f t="shared" si="0"/>
        <v>2</v>
      </c>
      <c r="E15" s="14">
        <v>27</v>
      </c>
      <c r="F15" s="41">
        <v>4</v>
      </c>
      <c r="G15" s="46">
        <v>1</v>
      </c>
      <c r="H15" s="38">
        <f t="shared" si="1"/>
        <v>5</v>
      </c>
      <c r="I15" s="15">
        <v>77</v>
      </c>
      <c r="J15" s="41">
        <v>2</v>
      </c>
      <c r="K15" s="46">
        <v>3</v>
      </c>
      <c r="L15" s="38">
        <f t="shared" si="2"/>
        <v>5</v>
      </c>
    </row>
    <row r="16" spans="1:12">
      <c r="A16" s="14">
        <v>13</v>
      </c>
      <c r="B16" s="43">
        <v>1</v>
      </c>
      <c r="C16" s="42">
        <v>2</v>
      </c>
      <c r="D16" s="30">
        <f t="shared" si="0"/>
        <v>3</v>
      </c>
      <c r="E16" s="14">
        <v>28</v>
      </c>
      <c r="F16" s="43">
        <v>1</v>
      </c>
      <c r="G16" s="47">
        <v>2</v>
      </c>
      <c r="H16" s="38">
        <f t="shared" si="1"/>
        <v>3</v>
      </c>
      <c r="I16" s="15">
        <v>78</v>
      </c>
      <c r="J16" s="41">
        <v>2</v>
      </c>
      <c r="K16" s="46">
        <v>7</v>
      </c>
      <c r="L16" s="38">
        <f t="shared" si="2"/>
        <v>9</v>
      </c>
    </row>
    <row r="17" spans="1:12" ht="14.25" thickBot="1">
      <c r="A17" s="24">
        <v>14</v>
      </c>
      <c r="B17" s="44">
        <v>3</v>
      </c>
      <c r="C17" s="45">
        <v>1</v>
      </c>
      <c r="D17" s="33">
        <f t="shared" si="0"/>
        <v>4</v>
      </c>
      <c r="E17" s="14">
        <v>29</v>
      </c>
      <c r="F17" s="43">
        <v>1</v>
      </c>
      <c r="G17" s="47">
        <v>2</v>
      </c>
      <c r="H17" s="38">
        <f t="shared" si="1"/>
        <v>3</v>
      </c>
      <c r="I17" s="15">
        <v>79</v>
      </c>
      <c r="J17" s="41">
        <v>3</v>
      </c>
      <c r="K17" s="46">
        <v>2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19</v>
      </c>
      <c r="C18" s="35">
        <f>SUM(C3:C17)</f>
        <v>13</v>
      </c>
      <c r="D18" s="36">
        <f>SUM(B18:C18)</f>
        <v>32</v>
      </c>
      <c r="E18" s="14">
        <v>30</v>
      </c>
      <c r="F18" s="43">
        <v>1</v>
      </c>
      <c r="G18" s="47">
        <v>2</v>
      </c>
      <c r="H18" s="38">
        <f t="shared" si="1"/>
        <v>3</v>
      </c>
      <c r="I18" s="15">
        <v>80</v>
      </c>
      <c r="J18" s="41">
        <v>4</v>
      </c>
      <c r="K18" s="46">
        <v>1</v>
      </c>
      <c r="L18" s="38">
        <f t="shared" si="2"/>
        <v>5</v>
      </c>
    </row>
    <row r="19" spans="1:12">
      <c r="E19" s="14">
        <v>31</v>
      </c>
      <c r="F19" s="43">
        <v>2</v>
      </c>
      <c r="G19" s="47">
        <v>4</v>
      </c>
      <c r="H19" s="38">
        <f t="shared" si="1"/>
        <v>6</v>
      </c>
      <c r="I19" s="15">
        <v>81</v>
      </c>
      <c r="J19" s="41">
        <v>2</v>
      </c>
      <c r="K19" s="46">
        <v>2</v>
      </c>
      <c r="L19" s="38">
        <f t="shared" si="2"/>
        <v>4</v>
      </c>
    </row>
    <row r="20" spans="1:12">
      <c r="E20" s="14">
        <v>32</v>
      </c>
      <c r="F20" s="43">
        <v>1</v>
      </c>
      <c r="G20" s="47">
        <v>1</v>
      </c>
      <c r="H20" s="38">
        <f t="shared" si="1"/>
        <v>2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2</v>
      </c>
      <c r="G21" s="47">
        <v>3</v>
      </c>
      <c r="H21" s="38">
        <f t="shared" si="1"/>
        <v>5</v>
      </c>
      <c r="I21" s="15">
        <v>83</v>
      </c>
      <c r="J21" s="41">
        <v>2</v>
      </c>
      <c r="K21" s="46">
        <v>2</v>
      </c>
      <c r="L21" s="38">
        <f t="shared" si="2"/>
        <v>4</v>
      </c>
    </row>
    <row r="22" spans="1:12">
      <c r="E22" s="14">
        <v>34</v>
      </c>
      <c r="F22" s="43">
        <v>3</v>
      </c>
      <c r="G22" s="47">
        <v>5</v>
      </c>
      <c r="H22" s="38">
        <f t="shared" si="1"/>
        <v>8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4</v>
      </c>
      <c r="G23" s="47">
        <v>5</v>
      </c>
      <c r="H23" s="38">
        <f t="shared" si="1"/>
        <v>9</v>
      </c>
      <c r="I23" s="15">
        <v>85</v>
      </c>
      <c r="J23" s="43">
        <v>1</v>
      </c>
      <c r="K23" s="47">
        <v>5</v>
      </c>
      <c r="L23" s="38">
        <f t="shared" si="2"/>
        <v>6</v>
      </c>
    </row>
    <row r="24" spans="1:12">
      <c r="E24" s="14">
        <v>36</v>
      </c>
      <c r="F24" s="43">
        <v>1</v>
      </c>
      <c r="G24" s="47">
        <v>0</v>
      </c>
      <c r="H24" s="38">
        <f t="shared" si="1"/>
        <v>1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4</v>
      </c>
      <c r="G25" s="47">
        <v>3</v>
      </c>
      <c r="H25" s="38">
        <f t="shared" si="1"/>
        <v>7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1</v>
      </c>
      <c r="G26" s="47">
        <v>1</v>
      </c>
      <c r="H26" s="38">
        <f t="shared" si="1"/>
        <v>2</v>
      </c>
      <c r="I26" s="15">
        <v>88</v>
      </c>
      <c r="J26" s="43">
        <v>1</v>
      </c>
      <c r="K26" s="47">
        <v>2</v>
      </c>
      <c r="L26" s="38">
        <f t="shared" si="2"/>
        <v>3</v>
      </c>
    </row>
    <row r="27" spans="1:12">
      <c r="E27" s="14">
        <v>39</v>
      </c>
      <c r="F27" s="43">
        <v>3</v>
      </c>
      <c r="G27" s="47">
        <v>1</v>
      </c>
      <c r="H27" s="38">
        <f t="shared" si="1"/>
        <v>4</v>
      </c>
      <c r="I27" s="15">
        <v>89</v>
      </c>
      <c r="J27" s="43">
        <v>0</v>
      </c>
      <c r="K27" s="47">
        <v>3</v>
      </c>
      <c r="L27" s="38">
        <f t="shared" si="2"/>
        <v>3</v>
      </c>
    </row>
    <row r="28" spans="1:12">
      <c r="E28" s="14">
        <v>40</v>
      </c>
      <c r="F28" s="43">
        <v>6</v>
      </c>
      <c r="G28" s="47">
        <v>0</v>
      </c>
      <c r="H28" s="38">
        <f t="shared" si="1"/>
        <v>6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2</v>
      </c>
      <c r="G29" s="47">
        <v>1</v>
      </c>
      <c r="H29" s="38">
        <f t="shared" si="1"/>
        <v>3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2</v>
      </c>
      <c r="G30" s="47">
        <v>4</v>
      </c>
      <c r="H30" s="38">
        <f t="shared" si="1"/>
        <v>6</v>
      </c>
      <c r="I30" s="15">
        <v>92</v>
      </c>
      <c r="J30" s="43">
        <v>0</v>
      </c>
      <c r="K30" s="47">
        <v>4</v>
      </c>
      <c r="L30" s="38">
        <f t="shared" si="2"/>
        <v>4</v>
      </c>
    </row>
    <row r="31" spans="1:12">
      <c r="E31" s="14">
        <v>43</v>
      </c>
      <c r="F31" s="43">
        <v>4</v>
      </c>
      <c r="G31" s="47">
        <v>2</v>
      </c>
      <c r="H31" s="38">
        <f t="shared" si="1"/>
        <v>6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3</v>
      </c>
      <c r="G32" s="47">
        <v>6</v>
      </c>
      <c r="H32" s="38">
        <f t="shared" si="1"/>
        <v>9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5</v>
      </c>
      <c r="G33" s="47">
        <v>0</v>
      </c>
      <c r="H33" s="38">
        <f t="shared" si="1"/>
        <v>5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2</v>
      </c>
      <c r="H34" s="38">
        <f t="shared" si="1"/>
        <v>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4</v>
      </c>
      <c r="H35" s="38">
        <f t="shared" si="1"/>
        <v>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4</v>
      </c>
      <c r="H36" s="38">
        <f t="shared" si="1"/>
        <v>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4</v>
      </c>
      <c r="H37" s="38">
        <f t="shared" si="1"/>
        <v>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3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4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3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2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3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9</v>
      </c>
      <c r="G43" s="47">
        <v>6</v>
      </c>
      <c r="H43" s="38">
        <f t="shared" si="1"/>
        <v>15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5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3</v>
      </c>
      <c r="H45" s="38">
        <f t="shared" si="1"/>
        <v>13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9</v>
      </c>
      <c r="G46" s="47">
        <v>5</v>
      </c>
      <c r="H46" s="38">
        <f t="shared" si="1"/>
        <v>14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4</v>
      </c>
      <c r="H47" s="38">
        <f t="shared" si="1"/>
        <v>7</v>
      </c>
      <c r="I47" s="25" t="s">
        <v>6</v>
      </c>
      <c r="J47" s="36">
        <f>SUM(J3:J46)</f>
        <v>60</v>
      </c>
      <c r="K47" s="39">
        <f>SUM(K3:K46)</f>
        <v>90</v>
      </c>
      <c r="L47" s="40">
        <f>SUM(J47:K47)</f>
        <v>150</v>
      </c>
    </row>
    <row r="48" spans="5:12">
      <c r="E48" s="14">
        <v>60</v>
      </c>
      <c r="F48" s="43">
        <v>4</v>
      </c>
      <c r="G48" s="47">
        <v>5</v>
      </c>
      <c r="H48" s="38">
        <f t="shared" si="1"/>
        <v>9</v>
      </c>
    </row>
    <row r="49" spans="5:12" ht="14.25" thickBot="1">
      <c r="E49" s="14">
        <v>61</v>
      </c>
      <c r="F49" s="43">
        <v>7</v>
      </c>
      <c r="G49" s="47">
        <v>2</v>
      </c>
      <c r="H49" s="38">
        <f t="shared" si="1"/>
        <v>9</v>
      </c>
      <c r="J49" s="79" t="s">
        <v>107</v>
      </c>
    </row>
    <row r="50" spans="5:12">
      <c r="E50" s="14">
        <v>62</v>
      </c>
      <c r="F50" s="43">
        <v>5</v>
      </c>
      <c r="G50" s="47">
        <v>8</v>
      </c>
      <c r="H50" s="38">
        <f t="shared" si="1"/>
        <v>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8</v>
      </c>
      <c r="G51" s="47">
        <v>8</v>
      </c>
      <c r="H51" s="38">
        <f t="shared" si="1"/>
        <v>16</v>
      </c>
      <c r="J51" s="73">
        <f>SUM(B18,F53,J47)</f>
        <v>254</v>
      </c>
      <c r="K51" s="74">
        <f>SUM(C18,G53,K47)</f>
        <v>268</v>
      </c>
      <c r="L51" s="75">
        <f>SUM(J51:K51)</f>
        <v>522</v>
      </c>
    </row>
    <row r="52" spans="5:12" ht="14.25" thickBot="1">
      <c r="E52" s="24">
        <v>64</v>
      </c>
      <c r="F52" s="44">
        <v>3</v>
      </c>
      <c r="G52" s="48">
        <v>12</v>
      </c>
      <c r="H52" s="33">
        <f t="shared" si="1"/>
        <v>15</v>
      </c>
    </row>
    <row r="53" spans="5:12" ht="15" thickTop="1" thickBot="1">
      <c r="E53" s="23" t="s">
        <v>6</v>
      </c>
      <c r="F53" s="36">
        <f>SUM(F3:F52)</f>
        <v>175</v>
      </c>
      <c r="G53" s="39">
        <f>SUM(G3:G52)</f>
        <v>165</v>
      </c>
      <c r="H53" s="40">
        <f>SUM(F53:G53)</f>
        <v>340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21</v>
      </c>
      <c r="C3" s="42">
        <v>14</v>
      </c>
      <c r="D3" s="28">
        <f>SUM(B3:C3)</f>
        <v>35</v>
      </c>
      <c r="E3" s="19">
        <v>15</v>
      </c>
      <c r="F3" s="49">
        <v>25</v>
      </c>
      <c r="G3" s="46">
        <v>20</v>
      </c>
      <c r="H3" s="37">
        <f>SUM(F3:G3)</f>
        <v>45</v>
      </c>
      <c r="I3" s="20">
        <v>65</v>
      </c>
      <c r="J3" s="49">
        <v>80</v>
      </c>
      <c r="K3" s="46">
        <v>73</v>
      </c>
      <c r="L3" s="37">
        <f>SUM(J3:K3)</f>
        <v>153</v>
      </c>
    </row>
    <row r="4" spans="1:12">
      <c r="A4" s="14">
        <v>1</v>
      </c>
      <c r="B4" s="43">
        <v>21</v>
      </c>
      <c r="C4" s="42">
        <v>21</v>
      </c>
      <c r="D4" s="30">
        <f t="shared" ref="D4:D17" si="0">SUM(B4:C4)</f>
        <v>42</v>
      </c>
      <c r="E4" s="14">
        <v>16</v>
      </c>
      <c r="F4" s="41">
        <v>21</v>
      </c>
      <c r="G4" s="46">
        <v>19</v>
      </c>
      <c r="H4" s="38">
        <f t="shared" ref="H4:H52" si="1">SUM(F4:G4)</f>
        <v>40</v>
      </c>
      <c r="I4" s="15">
        <v>66</v>
      </c>
      <c r="J4" s="41">
        <v>52</v>
      </c>
      <c r="K4" s="46">
        <v>48</v>
      </c>
      <c r="L4" s="38">
        <f t="shared" ref="L4:L46" si="2">SUM(J4:K4)</f>
        <v>100</v>
      </c>
    </row>
    <row r="5" spans="1:12">
      <c r="A5" s="14">
        <v>2</v>
      </c>
      <c r="B5" s="43">
        <v>24</v>
      </c>
      <c r="C5" s="42">
        <v>21</v>
      </c>
      <c r="D5" s="30">
        <f t="shared" si="0"/>
        <v>45</v>
      </c>
      <c r="E5" s="14">
        <v>17</v>
      </c>
      <c r="F5" s="41">
        <v>28</v>
      </c>
      <c r="G5" s="46">
        <v>25</v>
      </c>
      <c r="H5" s="38">
        <f t="shared" si="1"/>
        <v>53</v>
      </c>
      <c r="I5" s="15">
        <v>67</v>
      </c>
      <c r="J5" s="41">
        <v>48</v>
      </c>
      <c r="K5" s="46">
        <v>46</v>
      </c>
      <c r="L5" s="38">
        <f t="shared" si="2"/>
        <v>94</v>
      </c>
    </row>
    <row r="6" spans="1:12">
      <c r="A6" s="14">
        <v>3</v>
      </c>
      <c r="B6" s="43">
        <v>25</v>
      </c>
      <c r="C6" s="42">
        <v>24</v>
      </c>
      <c r="D6" s="30">
        <f t="shared" si="0"/>
        <v>49</v>
      </c>
      <c r="E6" s="14">
        <v>18</v>
      </c>
      <c r="F6" s="41">
        <v>33</v>
      </c>
      <c r="G6" s="46">
        <v>34</v>
      </c>
      <c r="H6" s="38">
        <f t="shared" si="1"/>
        <v>67</v>
      </c>
      <c r="I6" s="15">
        <v>68</v>
      </c>
      <c r="J6" s="41">
        <v>40</v>
      </c>
      <c r="K6" s="46">
        <v>37</v>
      </c>
      <c r="L6" s="38">
        <f t="shared" si="2"/>
        <v>77</v>
      </c>
    </row>
    <row r="7" spans="1:12">
      <c r="A7" s="14">
        <v>4</v>
      </c>
      <c r="B7" s="43">
        <v>19</v>
      </c>
      <c r="C7" s="42">
        <v>15</v>
      </c>
      <c r="D7" s="30">
        <f t="shared" si="0"/>
        <v>34</v>
      </c>
      <c r="E7" s="14">
        <v>19</v>
      </c>
      <c r="F7" s="41">
        <v>26</v>
      </c>
      <c r="G7" s="46">
        <v>26</v>
      </c>
      <c r="H7" s="38">
        <f t="shared" si="1"/>
        <v>52</v>
      </c>
      <c r="I7" s="15">
        <v>69</v>
      </c>
      <c r="J7" s="41">
        <v>63</v>
      </c>
      <c r="K7" s="46">
        <v>48</v>
      </c>
      <c r="L7" s="38">
        <f t="shared" si="2"/>
        <v>111</v>
      </c>
    </row>
    <row r="8" spans="1:12">
      <c r="A8" s="14">
        <v>5</v>
      </c>
      <c r="B8" s="43">
        <v>26</v>
      </c>
      <c r="C8" s="42">
        <v>16</v>
      </c>
      <c r="D8" s="30">
        <f t="shared" si="0"/>
        <v>42</v>
      </c>
      <c r="E8" s="14">
        <v>20</v>
      </c>
      <c r="F8" s="41">
        <v>23</v>
      </c>
      <c r="G8" s="46">
        <v>28</v>
      </c>
      <c r="H8" s="38">
        <f t="shared" si="1"/>
        <v>51</v>
      </c>
      <c r="I8" s="15">
        <v>70</v>
      </c>
      <c r="J8" s="41">
        <v>60</v>
      </c>
      <c r="K8" s="46">
        <v>52</v>
      </c>
      <c r="L8" s="38">
        <f t="shared" si="2"/>
        <v>112</v>
      </c>
    </row>
    <row r="9" spans="1:12">
      <c r="A9" s="14">
        <v>6</v>
      </c>
      <c r="B9" s="43">
        <v>24</v>
      </c>
      <c r="C9" s="42">
        <v>26</v>
      </c>
      <c r="D9" s="30">
        <f t="shared" si="0"/>
        <v>50</v>
      </c>
      <c r="E9" s="14">
        <v>21</v>
      </c>
      <c r="F9" s="41">
        <v>32</v>
      </c>
      <c r="G9" s="46">
        <v>31</v>
      </c>
      <c r="H9" s="38">
        <f t="shared" si="1"/>
        <v>63</v>
      </c>
      <c r="I9" s="15">
        <v>71</v>
      </c>
      <c r="J9" s="41">
        <v>61</v>
      </c>
      <c r="K9" s="46">
        <v>45</v>
      </c>
      <c r="L9" s="38">
        <f t="shared" si="2"/>
        <v>106</v>
      </c>
    </row>
    <row r="10" spans="1:12">
      <c r="A10" s="14">
        <v>7</v>
      </c>
      <c r="B10" s="43">
        <v>19</v>
      </c>
      <c r="C10" s="42">
        <v>29</v>
      </c>
      <c r="D10" s="30">
        <f t="shared" si="0"/>
        <v>48</v>
      </c>
      <c r="E10" s="14">
        <v>22</v>
      </c>
      <c r="F10" s="41">
        <v>37</v>
      </c>
      <c r="G10" s="46">
        <v>31</v>
      </c>
      <c r="H10" s="38">
        <f t="shared" si="1"/>
        <v>68</v>
      </c>
      <c r="I10" s="15">
        <v>72</v>
      </c>
      <c r="J10" s="41">
        <v>39</v>
      </c>
      <c r="K10" s="46">
        <v>40</v>
      </c>
      <c r="L10" s="38">
        <f t="shared" si="2"/>
        <v>79</v>
      </c>
    </row>
    <row r="11" spans="1:12">
      <c r="A11" s="14">
        <v>8</v>
      </c>
      <c r="B11" s="43">
        <v>21</v>
      </c>
      <c r="C11" s="42">
        <v>25</v>
      </c>
      <c r="D11" s="30">
        <f t="shared" si="0"/>
        <v>46</v>
      </c>
      <c r="E11" s="14">
        <v>23</v>
      </c>
      <c r="F11" s="41">
        <v>30</v>
      </c>
      <c r="G11" s="46">
        <v>24</v>
      </c>
      <c r="H11" s="38">
        <f t="shared" si="1"/>
        <v>54</v>
      </c>
      <c r="I11" s="15">
        <v>73</v>
      </c>
      <c r="J11" s="41">
        <v>35</v>
      </c>
      <c r="K11" s="46">
        <v>39</v>
      </c>
      <c r="L11" s="38">
        <f t="shared" si="2"/>
        <v>74</v>
      </c>
    </row>
    <row r="12" spans="1:12">
      <c r="A12" s="14">
        <v>9</v>
      </c>
      <c r="B12" s="43">
        <v>17</v>
      </c>
      <c r="C12" s="42">
        <v>28</v>
      </c>
      <c r="D12" s="30">
        <f t="shared" si="0"/>
        <v>45</v>
      </c>
      <c r="E12" s="14">
        <v>24</v>
      </c>
      <c r="F12" s="41">
        <v>43</v>
      </c>
      <c r="G12" s="46">
        <v>32</v>
      </c>
      <c r="H12" s="38">
        <f t="shared" si="1"/>
        <v>75</v>
      </c>
      <c r="I12" s="15">
        <v>74</v>
      </c>
      <c r="J12" s="41">
        <v>35</v>
      </c>
      <c r="K12" s="46">
        <v>32</v>
      </c>
      <c r="L12" s="38">
        <f t="shared" si="2"/>
        <v>67</v>
      </c>
    </row>
    <row r="13" spans="1:12">
      <c r="A13" s="14">
        <v>10</v>
      </c>
      <c r="B13" s="43">
        <v>29</v>
      </c>
      <c r="C13" s="42">
        <v>24</v>
      </c>
      <c r="D13" s="30">
        <f t="shared" si="0"/>
        <v>53</v>
      </c>
      <c r="E13" s="14">
        <v>25</v>
      </c>
      <c r="F13" s="41">
        <v>24</v>
      </c>
      <c r="G13" s="46">
        <v>17</v>
      </c>
      <c r="H13" s="38">
        <f t="shared" si="1"/>
        <v>41</v>
      </c>
      <c r="I13" s="15">
        <v>75</v>
      </c>
      <c r="J13" s="41">
        <v>33</v>
      </c>
      <c r="K13" s="46">
        <v>29</v>
      </c>
      <c r="L13" s="38">
        <f t="shared" si="2"/>
        <v>62</v>
      </c>
    </row>
    <row r="14" spans="1:12">
      <c r="A14" s="14">
        <v>11</v>
      </c>
      <c r="B14" s="43">
        <v>26</v>
      </c>
      <c r="C14" s="42">
        <v>25</v>
      </c>
      <c r="D14" s="30">
        <f t="shared" si="0"/>
        <v>51</v>
      </c>
      <c r="E14" s="14">
        <v>26</v>
      </c>
      <c r="F14" s="41">
        <v>30</v>
      </c>
      <c r="G14" s="46">
        <v>28</v>
      </c>
      <c r="H14" s="38">
        <f t="shared" si="1"/>
        <v>58</v>
      </c>
      <c r="I14" s="15">
        <v>76</v>
      </c>
      <c r="J14" s="41">
        <v>29</v>
      </c>
      <c r="K14" s="46">
        <v>21</v>
      </c>
      <c r="L14" s="38">
        <f t="shared" si="2"/>
        <v>50</v>
      </c>
    </row>
    <row r="15" spans="1:12">
      <c r="A15" s="14">
        <v>12</v>
      </c>
      <c r="B15" s="43">
        <v>22</v>
      </c>
      <c r="C15" s="42">
        <v>19</v>
      </c>
      <c r="D15" s="30">
        <f t="shared" si="0"/>
        <v>41</v>
      </c>
      <c r="E15" s="14">
        <v>27</v>
      </c>
      <c r="F15" s="41">
        <v>26</v>
      </c>
      <c r="G15" s="46">
        <v>32</v>
      </c>
      <c r="H15" s="38">
        <f t="shared" si="1"/>
        <v>58</v>
      </c>
      <c r="I15" s="15">
        <v>77</v>
      </c>
      <c r="J15" s="41">
        <v>34</v>
      </c>
      <c r="K15" s="46">
        <v>18</v>
      </c>
      <c r="L15" s="38">
        <f t="shared" si="2"/>
        <v>52</v>
      </c>
    </row>
    <row r="16" spans="1:12">
      <c r="A16" s="14">
        <v>13</v>
      </c>
      <c r="B16" s="43">
        <v>27</v>
      </c>
      <c r="C16" s="42">
        <v>25</v>
      </c>
      <c r="D16" s="30">
        <f t="shared" si="0"/>
        <v>52</v>
      </c>
      <c r="E16" s="14">
        <v>28</v>
      </c>
      <c r="F16" s="43">
        <v>35</v>
      </c>
      <c r="G16" s="47">
        <v>39</v>
      </c>
      <c r="H16" s="38">
        <f t="shared" si="1"/>
        <v>74</v>
      </c>
      <c r="I16" s="15">
        <v>78</v>
      </c>
      <c r="J16" s="41">
        <v>14</v>
      </c>
      <c r="K16" s="46">
        <v>17</v>
      </c>
      <c r="L16" s="38">
        <f t="shared" si="2"/>
        <v>31</v>
      </c>
    </row>
    <row r="17" spans="1:12" ht="14.25" thickBot="1">
      <c r="A17" s="24">
        <v>14</v>
      </c>
      <c r="B17" s="44">
        <v>14</v>
      </c>
      <c r="C17" s="45">
        <v>15</v>
      </c>
      <c r="D17" s="33">
        <f t="shared" si="0"/>
        <v>29</v>
      </c>
      <c r="E17" s="14">
        <v>29</v>
      </c>
      <c r="F17" s="43">
        <v>30</v>
      </c>
      <c r="G17" s="47">
        <v>34</v>
      </c>
      <c r="H17" s="38">
        <f t="shared" si="1"/>
        <v>64</v>
      </c>
      <c r="I17" s="15">
        <v>79</v>
      </c>
      <c r="J17" s="41">
        <v>18</v>
      </c>
      <c r="K17" s="46">
        <v>15</v>
      </c>
      <c r="L17" s="38">
        <f t="shared" si="2"/>
        <v>33</v>
      </c>
    </row>
    <row r="18" spans="1:12" ht="15" thickTop="1" thickBot="1">
      <c r="A18" s="23" t="s">
        <v>6</v>
      </c>
      <c r="B18" s="34">
        <f>SUM(B3:B17)</f>
        <v>335</v>
      </c>
      <c r="C18" s="35">
        <f>SUM(C3:C17)</f>
        <v>327</v>
      </c>
      <c r="D18" s="36">
        <f>SUM(B18:C18)</f>
        <v>662</v>
      </c>
      <c r="E18" s="14">
        <v>30</v>
      </c>
      <c r="F18" s="43">
        <v>39</v>
      </c>
      <c r="G18" s="47">
        <v>35</v>
      </c>
      <c r="H18" s="38">
        <f t="shared" si="1"/>
        <v>74</v>
      </c>
      <c r="I18" s="15">
        <v>80</v>
      </c>
      <c r="J18" s="41">
        <v>11</v>
      </c>
      <c r="K18" s="46">
        <v>18</v>
      </c>
      <c r="L18" s="38">
        <f t="shared" si="2"/>
        <v>29</v>
      </c>
    </row>
    <row r="19" spans="1:12">
      <c r="E19" s="14">
        <v>31</v>
      </c>
      <c r="F19" s="43">
        <v>38</v>
      </c>
      <c r="G19" s="47">
        <v>45</v>
      </c>
      <c r="H19" s="38">
        <f t="shared" si="1"/>
        <v>83</v>
      </c>
      <c r="I19" s="15">
        <v>81</v>
      </c>
      <c r="J19" s="41">
        <v>11</v>
      </c>
      <c r="K19" s="46">
        <v>24</v>
      </c>
      <c r="L19" s="38">
        <f t="shared" si="2"/>
        <v>35</v>
      </c>
    </row>
    <row r="20" spans="1:12">
      <c r="E20" s="14">
        <v>32</v>
      </c>
      <c r="F20" s="43">
        <v>35</v>
      </c>
      <c r="G20" s="47">
        <v>37</v>
      </c>
      <c r="H20" s="38">
        <f t="shared" si="1"/>
        <v>72</v>
      </c>
      <c r="I20" s="15">
        <v>82</v>
      </c>
      <c r="J20" s="41">
        <v>5</v>
      </c>
      <c r="K20" s="46">
        <v>24</v>
      </c>
      <c r="L20" s="38">
        <f t="shared" si="2"/>
        <v>29</v>
      </c>
    </row>
    <row r="21" spans="1:12">
      <c r="E21" s="14">
        <v>33</v>
      </c>
      <c r="F21" s="43">
        <v>36</v>
      </c>
      <c r="G21" s="47">
        <v>38</v>
      </c>
      <c r="H21" s="38">
        <f t="shared" si="1"/>
        <v>74</v>
      </c>
      <c r="I21" s="15">
        <v>83</v>
      </c>
      <c r="J21" s="41">
        <v>6</v>
      </c>
      <c r="K21" s="46">
        <v>16</v>
      </c>
      <c r="L21" s="38">
        <f t="shared" si="2"/>
        <v>22</v>
      </c>
    </row>
    <row r="22" spans="1:12">
      <c r="E22" s="14">
        <v>34</v>
      </c>
      <c r="F22" s="43">
        <v>34</v>
      </c>
      <c r="G22" s="47">
        <v>38</v>
      </c>
      <c r="H22" s="38">
        <f t="shared" si="1"/>
        <v>72</v>
      </c>
      <c r="I22" s="15">
        <v>84</v>
      </c>
      <c r="J22" s="43">
        <v>15</v>
      </c>
      <c r="K22" s="47">
        <v>9</v>
      </c>
      <c r="L22" s="38">
        <f t="shared" si="2"/>
        <v>24</v>
      </c>
    </row>
    <row r="23" spans="1:12">
      <c r="E23" s="14">
        <v>35</v>
      </c>
      <c r="F23" s="43">
        <v>38</v>
      </c>
      <c r="G23" s="47">
        <v>31</v>
      </c>
      <c r="H23" s="38">
        <f t="shared" si="1"/>
        <v>69</v>
      </c>
      <c r="I23" s="15">
        <v>85</v>
      </c>
      <c r="J23" s="43">
        <v>4</v>
      </c>
      <c r="K23" s="47">
        <v>11</v>
      </c>
      <c r="L23" s="38">
        <f t="shared" si="2"/>
        <v>15</v>
      </c>
    </row>
    <row r="24" spans="1:12">
      <c r="E24" s="14">
        <v>36</v>
      </c>
      <c r="F24" s="43">
        <v>54</v>
      </c>
      <c r="G24" s="47">
        <v>43</v>
      </c>
      <c r="H24" s="38">
        <f t="shared" si="1"/>
        <v>97</v>
      </c>
      <c r="I24" s="15">
        <v>86</v>
      </c>
      <c r="J24" s="43">
        <v>8</v>
      </c>
      <c r="K24" s="47">
        <v>7</v>
      </c>
      <c r="L24" s="38">
        <f t="shared" si="2"/>
        <v>15</v>
      </c>
    </row>
    <row r="25" spans="1:12">
      <c r="E25" s="14">
        <v>37</v>
      </c>
      <c r="F25" s="43">
        <v>45</v>
      </c>
      <c r="G25" s="47">
        <v>36</v>
      </c>
      <c r="H25" s="38">
        <f t="shared" si="1"/>
        <v>81</v>
      </c>
      <c r="I25" s="15">
        <v>87</v>
      </c>
      <c r="J25" s="43">
        <v>8</v>
      </c>
      <c r="K25" s="47">
        <v>10</v>
      </c>
      <c r="L25" s="38">
        <f t="shared" si="2"/>
        <v>18</v>
      </c>
    </row>
    <row r="26" spans="1:12">
      <c r="E26" s="14">
        <v>38</v>
      </c>
      <c r="F26" s="43">
        <v>46</v>
      </c>
      <c r="G26" s="47">
        <v>40</v>
      </c>
      <c r="H26" s="38">
        <f t="shared" si="1"/>
        <v>86</v>
      </c>
      <c r="I26" s="15">
        <v>88</v>
      </c>
      <c r="J26" s="43">
        <v>3</v>
      </c>
      <c r="K26" s="47">
        <v>12</v>
      </c>
      <c r="L26" s="38">
        <f t="shared" si="2"/>
        <v>15</v>
      </c>
    </row>
    <row r="27" spans="1:12">
      <c r="E27" s="14">
        <v>39</v>
      </c>
      <c r="F27" s="43">
        <v>51</v>
      </c>
      <c r="G27" s="47">
        <v>35</v>
      </c>
      <c r="H27" s="38">
        <f t="shared" si="1"/>
        <v>86</v>
      </c>
      <c r="I27" s="15">
        <v>89</v>
      </c>
      <c r="J27" s="43">
        <v>3</v>
      </c>
      <c r="K27" s="47">
        <v>7</v>
      </c>
      <c r="L27" s="38">
        <f t="shared" si="2"/>
        <v>10</v>
      </c>
    </row>
    <row r="28" spans="1:12">
      <c r="E28" s="14">
        <v>40</v>
      </c>
      <c r="F28" s="43">
        <v>43</v>
      </c>
      <c r="G28" s="47">
        <v>32</v>
      </c>
      <c r="H28" s="38">
        <f t="shared" si="1"/>
        <v>75</v>
      </c>
      <c r="I28" s="15">
        <v>90</v>
      </c>
      <c r="J28" s="43">
        <v>3</v>
      </c>
      <c r="K28" s="47">
        <v>5</v>
      </c>
      <c r="L28" s="38">
        <f t="shared" si="2"/>
        <v>8</v>
      </c>
    </row>
    <row r="29" spans="1:12">
      <c r="E29" s="14">
        <v>41</v>
      </c>
      <c r="F29" s="43">
        <v>40</v>
      </c>
      <c r="G29" s="47">
        <v>44</v>
      </c>
      <c r="H29" s="38">
        <f t="shared" si="1"/>
        <v>84</v>
      </c>
      <c r="I29" s="15">
        <v>91</v>
      </c>
      <c r="J29" s="43">
        <v>1</v>
      </c>
      <c r="K29" s="47">
        <v>7</v>
      </c>
      <c r="L29" s="38">
        <f t="shared" si="2"/>
        <v>8</v>
      </c>
    </row>
    <row r="30" spans="1:12">
      <c r="E30" s="14">
        <v>42</v>
      </c>
      <c r="F30" s="43">
        <v>33</v>
      </c>
      <c r="G30" s="47">
        <v>36</v>
      </c>
      <c r="H30" s="38">
        <f t="shared" si="1"/>
        <v>69</v>
      </c>
      <c r="I30" s="15">
        <v>92</v>
      </c>
      <c r="J30" s="43">
        <v>2</v>
      </c>
      <c r="K30" s="47">
        <v>2</v>
      </c>
      <c r="L30" s="38">
        <f t="shared" si="2"/>
        <v>4</v>
      </c>
    </row>
    <row r="31" spans="1:12">
      <c r="E31" s="14">
        <v>43</v>
      </c>
      <c r="F31" s="43">
        <v>49</v>
      </c>
      <c r="G31" s="47">
        <v>18</v>
      </c>
      <c r="H31" s="38">
        <f t="shared" si="1"/>
        <v>67</v>
      </c>
      <c r="I31" s="15">
        <v>93</v>
      </c>
      <c r="J31" s="43">
        <v>2</v>
      </c>
      <c r="K31" s="47">
        <v>4</v>
      </c>
      <c r="L31" s="38">
        <f t="shared" si="2"/>
        <v>6</v>
      </c>
    </row>
    <row r="32" spans="1:12">
      <c r="E32" s="14">
        <v>44</v>
      </c>
      <c r="F32" s="43">
        <v>43</v>
      </c>
      <c r="G32" s="47">
        <v>36</v>
      </c>
      <c r="H32" s="38">
        <f t="shared" si="1"/>
        <v>79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35</v>
      </c>
      <c r="G33" s="47">
        <v>41</v>
      </c>
      <c r="H33" s="38">
        <f t="shared" si="1"/>
        <v>76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26</v>
      </c>
      <c r="G34" s="47">
        <v>29</v>
      </c>
      <c r="H34" s="38">
        <f t="shared" si="1"/>
        <v>55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37</v>
      </c>
      <c r="G35" s="47">
        <v>37</v>
      </c>
      <c r="H35" s="38">
        <f t="shared" si="1"/>
        <v>74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33</v>
      </c>
      <c r="G36" s="47">
        <v>30</v>
      </c>
      <c r="H36" s="38">
        <f t="shared" si="1"/>
        <v>63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34</v>
      </c>
      <c r="G37" s="47">
        <v>25</v>
      </c>
      <c r="H37" s="38">
        <f t="shared" si="1"/>
        <v>59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24</v>
      </c>
      <c r="G38" s="47">
        <v>40</v>
      </c>
      <c r="H38" s="38">
        <f t="shared" si="1"/>
        <v>64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27</v>
      </c>
      <c r="G39" s="47">
        <v>30</v>
      </c>
      <c r="H39" s="38">
        <f t="shared" si="1"/>
        <v>57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33</v>
      </c>
      <c r="G40" s="47">
        <v>30</v>
      </c>
      <c r="H40" s="38">
        <f t="shared" si="1"/>
        <v>63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29</v>
      </c>
      <c r="G41" s="47">
        <v>33</v>
      </c>
      <c r="H41" s="38">
        <f t="shared" si="1"/>
        <v>62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34</v>
      </c>
      <c r="G42" s="47">
        <v>46</v>
      </c>
      <c r="H42" s="38">
        <f t="shared" si="1"/>
        <v>80</v>
      </c>
      <c r="I42" s="15">
        <v>104</v>
      </c>
      <c r="J42" s="43">
        <v>0</v>
      </c>
      <c r="K42" s="47">
        <v>1</v>
      </c>
      <c r="L42" s="38">
        <f t="shared" si="2"/>
        <v>1</v>
      </c>
    </row>
    <row r="43" spans="5:12">
      <c r="E43" s="14">
        <v>55</v>
      </c>
      <c r="F43" s="43">
        <v>30</v>
      </c>
      <c r="G43" s="47">
        <v>41</v>
      </c>
      <c r="H43" s="38">
        <f t="shared" si="1"/>
        <v>71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30</v>
      </c>
      <c r="G44" s="47">
        <v>39</v>
      </c>
      <c r="H44" s="38">
        <f t="shared" si="1"/>
        <v>69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42</v>
      </c>
      <c r="G45" s="47">
        <v>64</v>
      </c>
      <c r="H45" s="38">
        <f t="shared" si="1"/>
        <v>106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43</v>
      </c>
      <c r="G46" s="47">
        <v>62</v>
      </c>
      <c r="H46" s="38">
        <f t="shared" si="1"/>
        <v>105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48</v>
      </c>
      <c r="G47" s="47">
        <v>47</v>
      </c>
      <c r="H47" s="38">
        <f t="shared" si="1"/>
        <v>95</v>
      </c>
      <c r="I47" s="25" t="s">
        <v>6</v>
      </c>
      <c r="J47" s="36">
        <f>SUM(J3:J46)</f>
        <v>724</v>
      </c>
      <c r="K47" s="39">
        <f>SUM(K3:K46)</f>
        <v>722</v>
      </c>
      <c r="L47" s="40">
        <f>SUM(J47:K47)</f>
        <v>1446</v>
      </c>
    </row>
    <row r="48" spans="5:12">
      <c r="E48" s="14">
        <v>60</v>
      </c>
      <c r="F48" s="43">
        <v>58</v>
      </c>
      <c r="G48" s="47">
        <v>61</v>
      </c>
      <c r="H48" s="38">
        <f t="shared" si="1"/>
        <v>119</v>
      </c>
    </row>
    <row r="49" spans="5:12" ht="14.25" thickBot="1">
      <c r="E49" s="14">
        <v>61</v>
      </c>
      <c r="F49" s="43">
        <v>69</v>
      </c>
      <c r="G49" s="47">
        <v>67</v>
      </c>
      <c r="H49" s="38">
        <f t="shared" si="1"/>
        <v>136</v>
      </c>
      <c r="J49" s="79" t="s">
        <v>109</v>
      </c>
    </row>
    <row r="50" spans="5:12">
      <c r="E50" s="14">
        <v>62</v>
      </c>
      <c r="F50" s="43">
        <v>55</v>
      </c>
      <c r="G50" s="47">
        <v>69</v>
      </c>
      <c r="H50" s="38">
        <f t="shared" si="1"/>
        <v>124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86</v>
      </c>
      <c r="G51" s="47">
        <v>89</v>
      </c>
      <c r="H51" s="38">
        <f t="shared" si="1"/>
        <v>175</v>
      </c>
      <c r="J51" s="73">
        <f>SUM(B18,F53,J47)</f>
        <v>2971</v>
      </c>
      <c r="K51" s="74">
        <f>SUM(C18,G53,K47)</f>
        <v>2980</v>
      </c>
      <c r="L51" s="75">
        <f>SUM(J51:K51)</f>
        <v>5951</v>
      </c>
    </row>
    <row r="52" spans="5:12" ht="14.25" thickBot="1">
      <c r="E52" s="24">
        <v>64</v>
      </c>
      <c r="F52" s="44">
        <v>72</v>
      </c>
      <c r="G52" s="48">
        <v>87</v>
      </c>
      <c r="H52" s="33">
        <f t="shared" si="1"/>
        <v>159</v>
      </c>
    </row>
    <row r="53" spans="5:12" ht="15" thickTop="1" thickBot="1">
      <c r="E53" s="23" t="s">
        <v>6</v>
      </c>
      <c r="F53" s="36">
        <f>SUM(F3:F52)</f>
        <v>1912</v>
      </c>
      <c r="G53" s="39">
        <f>SUM(G3:G52)</f>
        <v>1931</v>
      </c>
      <c r="H53" s="40">
        <f>SUM(F53:G53)</f>
        <v>3843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>
  <dimension ref="A1:L53"/>
  <sheetViews>
    <sheetView zoomScaleNormal="74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14</v>
      </c>
      <c r="C3" s="42">
        <v>15</v>
      </c>
      <c r="D3" s="28">
        <f>SUM(B3:C3)</f>
        <v>29</v>
      </c>
      <c r="E3" s="19">
        <v>15</v>
      </c>
      <c r="F3" s="49">
        <v>18</v>
      </c>
      <c r="G3" s="46">
        <v>19</v>
      </c>
      <c r="H3" s="37">
        <f>SUM(F3:G3)</f>
        <v>37</v>
      </c>
      <c r="I3" s="20">
        <v>65</v>
      </c>
      <c r="J3" s="49">
        <v>36</v>
      </c>
      <c r="K3" s="46">
        <v>41</v>
      </c>
      <c r="L3" s="37">
        <f>SUM(J3:K3)</f>
        <v>77</v>
      </c>
    </row>
    <row r="4" spans="1:12">
      <c r="A4" s="14">
        <v>1</v>
      </c>
      <c r="B4" s="43">
        <v>17</v>
      </c>
      <c r="C4" s="42">
        <v>15</v>
      </c>
      <c r="D4" s="30">
        <f t="shared" ref="D4:D17" si="0">SUM(B4:C4)</f>
        <v>32</v>
      </c>
      <c r="E4" s="14">
        <v>16</v>
      </c>
      <c r="F4" s="41">
        <v>15</v>
      </c>
      <c r="G4" s="46">
        <v>21</v>
      </c>
      <c r="H4" s="38">
        <f t="shared" ref="H4:H52" si="1">SUM(F4:G4)</f>
        <v>36</v>
      </c>
      <c r="I4" s="15">
        <v>66</v>
      </c>
      <c r="J4" s="41">
        <v>28</v>
      </c>
      <c r="K4" s="46">
        <v>34</v>
      </c>
      <c r="L4" s="38">
        <f t="shared" ref="L4:L46" si="2">SUM(J4:K4)</f>
        <v>62</v>
      </c>
    </row>
    <row r="5" spans="1:12">
      <c r="A5" s="14">
        <v>2</v>
      </c>
      <c r="B5" s="43">
        <v>11</v>
      </c>
      <c r="C5" s="42">
        <v>11</v>
      </c>
      <c r="D5" s="30">
        <f t="shared" si="0"/>
        <v>22</v>
      </c>
      <c r="E5" s="14">
        <v>17</v>
      </c>
      <c r="F5" s="41">
        <v>9</v>
      </c>
      <c r="G5" s="46">
        <v>17</v>
      </c>
      <c r="H5" s="38">
        <f t="shared" si="1"/>
        <v>26</v>
      </c>
      <c r="I5" s="15">
        <v>67</v>
      </c>
      <c r="J5" s="41">
        <v>28</v>
      </c>
      <c r="K5" s="46">
        <v>29</v>
      </c>
      <c r="L5" s="38">
        <f t="shared" si="2"/>
        <v>57</v>
      </c>
    </row>
    <row r="6" spans="1:12">
      <c r="A6" s="14">
        <v>3</v>
      </c>
      <c r="B6" s="43">
        <v>13</v>
      </c>
      <c r="C6" s="42">
        <v>13</v>
      </c>
      <c r="D6" s="30">
        <f t="shared" si="0"/>
        <v>26</v>
      </c>
      <c r="E6" s="14">
        <v>18</v>
      </c>
      <c r="F6" s="41">
        <v>13</v>
      </c>
      <c r="G6" s="46">
        <v>16</v>
      </c>
      <c r="H6" s="38">
        <f t="shared" si="1"/>
        <v>29</v>
      </c>
      <c r="I6" s="15">
        <v>68</v>
      </c>
      <c r="J6" s="41">
        <v>31</v>
      </c>
      <c r="K6" s="46">
        <v>30</v>
      </c>
      <c r="L6" s="38">
        <f t="shared" si="2"/>
        <v>61</v>
      </c>
    </row>
    <row r="7" spans="1:12">
      <c r="A7" s="14">
        <v>4</v>
      </c>
      <c r="B7" s="43">
        <v>18</v>
      </c>
      <c r="C7" s="42">
        <v>17</v>
      </c>
      <c r="D7" s="30">
        <f t="shared" si="0"/>
        <v>35</v>
      </c>
      <c r="E7" s="14">
        <v>19</v>
      </c>
      <c r="F7" s="41">
        <v>16</v>
      </c>
      <c r="G7" s="46">
        <v>14</v>
      </c>
      <c r="H7" s="38">
        <f t="shared" si="1"/>
        <v>30</v>
      </c>
      <c r="I7" s="15">
        <v>69</v>
      </c>
      <c r="J7" s="41">
        <v>36</v>
      </c>
      <c r="K7" s="46">
        <v>31</v>
      </c>
      <c r="L7" s="38">
        <f t="shared" si="2"/>
        <v>67</v>
      </c>
    </row>
    <row r="8" spans="1:12">
      <c r="A8" s="14">
        <v>5</v>
      </c>
      <c r="B8" s="43">
        <v>13</v>
      </c>
      <c r="C8" s="42">
        <v>7</v>
      </c>
      <c r="D8" s="30">
        <f t="shared" si="0"/>
        <v>20</v>
      </c>
      <c r="E8" s="14">
        <v>20</v>
      </c>
      <c r="F8" s="41">
        <v>16</v>
      </c>
      <c r="G8" s="46">
        <v>25</v>
      </c>
      <c r="H8" s="38">
        <f t="shared" si="1"/>
        <v>41</v>
      </c>
      <c r="I8" s="15">
        <v>70</v>
      </c>
      <c r="J8" s="41">
        <v>30</v>
      </c>
      <c r="K8" s="46">
        <v>25</v>
      </c>
      <c r="L8" s="38">
        <f t="shared" si="2"/>
        <v>55</v>
      </c>
    </row>
    <row r="9" spans="1:12">
      <c r="A9" s="14">
        <v>6</v>
      </c>
      <c r="B9" s="43">
        <v>20</v>
      </c>
      <c r="C9" s="42">
        <v>15</v>
      </c>
      <c r="D9" s="30">
        <f t="shared" si="0"/>
        <v>35</v>
      </c>
      <c r="E9" s="14">
        <v>21</v>
      </c>
      <c r="F9" s="41">
        <v>20</v>
      </c>
      <c r="G9" s="46">
        <v>18</v>
      </c>
      <c r="H9" s="38">
        <f t="shared" si="1"/>
        <v>38</v>
      </c>
      <c r="I9" s="15">
        <v>71</v>
      </c>
      <c r="J9" s="41">
        <v>29</v>
      </c>
      <c r="K9" s="46">
        <v>28</v>
      </c>
      <c r="L9" s="38">
        <f t="shared" si="2"/>
        <v>57</v>
      </c>
    </row>
    <row r="10" spans="1:12">
      <c r="A10" s="14">
        <v>7</v>
      </c>
      <c r="B10" s="43">
        <v>16</v>
      </c>
      <c r="C10" s="42">
        <v>9</v>
      </c>
      <c r="D10" s="30">
        <f t="shared" si="0"/>
        <v>25</v>
      </c>
      <c r="E10" s="14">
        <v>22</v>
      </c>
      <c r="F10" s="41">
        <v>20</v>
      </c>
      <c r="G10" s="46">
        <v>8</v>
      </c>
      <c r="H10" s="38">
        <f t="shared" si="1"/>
        <v>28</v>
      </c>
      <c r="I10" s="15">
        <v>72</v>
      </c>
      <c r="J10" s="41">
        <v>24</v>
      </c>
      <c r="K10" s="46">
        <v>27</v>
      </c>
      <c r="L10" s="38">
        <f t="shared" si="2"/>
        <v>51</v>
      </c>
    </row>
    <row r="11" spans="1:12">
      <c r="A11" s="14">
        <v>8</v>
      </c>
      <c r="B11" s="43">
        <v>9</v>
      </c>
      <c r="C11" s="42">
        <v>21</v>
      </c>
      <c r="D11" s="30">
        <f t="shared" si="0"/>
        <v>30</v>
      </c>
      <c r="E11" s="14">
        <v>23</v>
      </c>
      <c r="F11" s="41">
        <v>21</v>
      </c>
      <c r="G11" s="46">
        <v>15</v>
      </c>
      <c r="H11" s="38">
        <f t="shared" si="1"/>
        <v>36</v>
      </c>
      <c r="I11" s="15">
        <v>73</v>
      </c>
      <c r="J11" s="41">
        <v>21</v>
      </c>
      <c r="K11" s="46">
        <v>17</v>
      </c>
      <c r="L11" s="38">
        <f t="shared" si="2"/>
        <v>38</v>
      </c>
    </row>
    <row r="12" spans="1:12">
      <c r="A12" s="14">
        <v>9</v>
      </c>
      <c r="B12" s="43">
        <v>15</v>
      </c>
      <c r="C12" s="42">
        <v>15</v>
      </c>
      <c r="D12" s="30">
        <f t="shared" si="0"/>
        <v>30</v>
      </c>
      <c r="E12" s="14">
        <v>24</v>
      </c>
      <c r="F12" s="41">
        <v>20</v>
      </c>
      <c r="G12" s="46">
        <v>15</v>
      </c>
      <c r="H12" s="38">
        <f t="shared" si="1"/>
        <v>35</v>
      </c>
      <c r="I12" s="15">
        <v>74</v>
      </c>
      <c r="J12" s="41">
        <v>15</v>
      </c>
      <c r="K12" s="46">
        <v>14</v>
      </c>
      <c r="L12" s="38">
        <f t="shared" si="2"/>
        <v>29</v>
      </c>
    </row>
    <row r="13" spans="1:12">
      <c r="A13" s="14">
        <v>10</v>
      </c>
      <c r="B13" s="43">
        <v>20</v>
      </c>
      <c r="C13" s="42">
        <v>14</v>
      </c>
      <c r="D13" s="30">
        <f t="shared" si="0"/>
        <v>34</v>
      </c>
      <c r="E13" s="14">
        <v>25</v>
      </c>
      <c r="F13" s="41">
        <v>10</v>
      </c>
      <c r="G13" s="46">
        <v>17</v>
      </c>
      <c r="H13" s="38">
        <f t="shared" si="1"/>
        <v>27</v>
      </c>
      <c r="I13" s="15">
        <v>75</v>
      </c>
      <c r="J13" s="41">
        <v>20</v>
      </c>
      <c r="K13" s="46">
        <v>17</v>
      </c>
      <c r="L13" s="38">
        <f t="shared" si="2"/>
        <v>37</v>
      </c>
    </row>
    <row r="14" spans="1:12">
      <c r="A14" s="14">
        <v>11</v>
      </c>
      <c r="B14" s="43">
        <v>20</v>
      </c>
      <c r="C14" s="42">
        <v>8</v>
      </c>
      <c r="D14" s="30">
        <f t="shared" si="0"/>
        <v>28</v>
      </c>
      <c r="E14" s="14">
        <v>26</v>
      </c>
      <c r="F14" s="41">
        <v>15</v>
      </c>
      <c r="G14" s="46">
        <v>22</v>
      </c>
      <c r="H14" s="38">
        <f t="shared" si="1"/>
        <v>37</v>
      </c>
      <c r="I14" s="15">
        <v>76</v>
      </c>
      <c r="J14" s="41">
        <v>22</v>
      </c>
      <c r="K14" s="46">
        <v>22</v>
      </c>
      <c r="L14" s="38">
        <f t="shared" si="2"/>
        <v>44</v>
      </c>
    </row>
    <row r="15" spans="1:12">
      <c r="A15" s="14">
        <v>12</v>
      </c>
      <c r="B15" s="43">
        <v>12</v>
      </c>
      <c r="C15" s="42">
        <v>12</v>
      </c>
      <c r="D15" s="30">
        <f t="shared" si="0"/>
        <v>24</v>
      </c>
      <c r="E15" s="14">
        <v>27</v>
      </c>
      <c r="F15" s="41">
        <v>17</v>
      </c>
      <c r="G15" s="46">
        <v>17</v>
      </c>
      <c r="H15" s="38">
        <f t="shared" si="1"/>
        <v>34</v>
      </c>
      <c r="I15" s="15">
        <v>77</v>
      </c>
      <c r="J15" s="41">
        <v>16</v>
      </c>
      <c r="K15" s="46">
        <v>16</v>
      </c>
      <c r="L15" s="38">
        <f t="shared" si="2"/>
        <v>32</v>
      </c>
    </row>
    <row r="16" spans="1:12">
      <c r="A16" s="14">
        <v>13</v>
      </c>
      <c r="B16" s="43">
        <v>21</v>
      </c>
      <c r="C16" s="42">
        <v>7</v>
      </c>
      <c r="D16" s="30">
        <f t="shared" si="0"/>
        <v>28</v>
      </c>
      <c r="E16" s="14">
        <v>28</v>
      </c>
      <c r="F16" s="43">
        <v>19</v>
      </c>
      <c r="G16" s="47">
        <v>14</v>
      </c>
      <c r="H16" s="38">
        <f t="shared" si="1"/>
        <v>33</v>
      </c>
      <c r="I16" s="15">
        <v>78</v>
      </c>
      <c r="J16" s="41">
        <v>14</v>
      </c>
      <c r="K16" s="46">
        <v>20</v>
      </c>
      <c r="L16" s="38">
        <f t="shared" si="2"/>
        <v>34</v>
      </c>
    </row>
    <row r="17" spans="1:12" ht="14.25" thickBot="1">
      <c r="A17" s="24">
        <v>14</v>
      </c>
      <c r="B17" s="44">
        <v>15</v>
      </c>
      <c r="C17" s="45">
        <v>20</v>
      </c>
      <c r="D17" s="33">
        <f t="shared" si="0"/>
        <v>35</v>
      </c>
      <c r="E17" s="14">
        <v>29</v>
      </c>
      <c r="F17" s="43">
        <v>25</v>
      </c>
      <c r="G17" s="47">
        <v>18</v>
      </c>
      <c r="H17" s="38">
        <f t="shared" si="1"/>
        <v>43</v>
      </c>
      <c r="I17" s="15">
        <v>79</v>
      </c>
      <c r="J17" s="41">
        <v>9</v>
      </c>
      <c r="K17" s="46">
        <v>21</v>
      </c>
      <c r="L17" s="38">
        <f t="shared" si="2"/>
        <v>30</v>
      </c>
    </row>
    <row r="18" spans="1:12" ht="15" thickTop="1" thickBot="1">
      <c r="A18" s="23" t="s">
        <v>6</v>
      </c>
      <c r="B18" s="34">
        <f>SUM(B3:B17)</f>
        <v>234</v>
      </c>
      <c r="C18" s="35">
        <f>SUM(C3:C17)</f>
        <v>199</v>
      </c>
      <c r="D18" s="36">
        <f>SUM(B18:C18)</f>
        <v>433</v>
      </c>
      <c r="E18" s="14">
        <v>30</v>
      </c>
      <c r="F18" s="43">
        <v>27</v>
      </c>
      <c r="G18" s="47">
        <v>26</v>
      </c>
      <c r="H18" s="38">
        <f t="shared" si="1"/>
        <v>53</v>
      </c>
      <c r="I18" s="15">
        <v>80</v>
      </c>
      <c r="J18" s="41">
        <v>10</v>
      </c>
      <c r="K18" s="46">
        <v>11</v>
      </c>
      <c r="L18" s="38">
        <f t="shared" si="2"/>
        <v>21</v>
      </c>
    </row>
    <row r="19" spans="1:12">
      <c r="E19" s="14">
        <v>31</v>
      </c>
      <c r="F19" s="43">
        <v>18</v>
      </c>
      <c r="G19" s="47">
        <v>30</v>
      </c>
      <c r="H19" s="38">
        <f t="shared" si="1"/>
        <v>48</v>
      </c>
      <c r="I19" s="15">
        <v>81</v>
      </c>
      <c r="J19" s="41">
        <v>11</v>
      </c>
      <c r="K19" s="46">
        <v>6</v>
      </c>
      <c r="L19" s="38">
        <f t="shared" si="2"/>
        <v>17</v>
      </c>
    </row>
    <row r="20" spans="1:12">
      <c r="E20" s="14">
        <v>32</v>
      </c>
      <c r="F20" s="43">
        <v>17</v>
      </c>
      <c r="G20" s="47">
        <v>16</v>
      </c>
      <c r="H20" s="38">
        <f t="shared" si="1"/>
        <v>33</v>
      </c>
      <c r="I20" s="15">
        <v>82</v>
      </c>
      <c r="J20" s="41">
        <v>5</v>
      </c>
      <c r="K20" s="46">
        <v>9</v>
      </c>
      <c r="L20" s="38">
        <f t="shared" si="2"/>
        <v>14</v>
      </c>
    </row>
    <row r="21" spans="1:12">
      <c r="E21" s="14">
        <v>33</v>
      </c>
      <c r="F21" s="43">
        <v>22</v>
      </c>
      <c r="G21" s="47">
        <v>24</v>
      </c>
      <c r="H21" s="38">
        <f t="shared" si="1"/>
        <v>46</v>
      </c>
      <c r="I21" s="15">
        <v>83</v>
      </c>
      <c r="J21" s="41">
        <v>7</v>
      </c>
      <c r="K21" s="46">
        <v>7</v>
      </c>
      <c r="L21" s="38">
        <f t="shared" si="2"/>
        <v>14</v>
      </c>
    </row>
    <row r="22" spans="1:12">
      <c r="E22" s="14">
        <v>34</v>
      </c>
      <c r="F22" s="43">
        <v>19</v>
      </c>
      <c r="G22" s="47">
        <v>23</v>
      </c>
      <c r="H22" s="38">
        <f t="shared" si="1"/>
        <v>42</v>
      </c>
      <c r="I22" s="15">
        <v>84</v>
      </c>
      <c r="J22" s="43">
        <v>4</v>
      </c>
      <c r="K22" s="47">
        <v>11</v>
      </c>
      <c r="L22" s="38">
        <f t="shared" si="2"/>
        <v>15</v>
      </c>
    </row>
    <row r="23" spans="1:12">
      <c r="E23" s="14">
        <v>35</v>
      </c>
      <c r="F23" s="43">
        <v>25</v>
      </c>
      <c r="G23" s="47">
        <v>20</v>
      </c>
      <c r="H23" s="38">
        <f t="shared" si="1"/>
        <v>45</v>
      </c>
      <c r="I23" s="15">
        <v>85</v>
      </c>
      <c r="J23" s="43">
        <v>7</v>
      </c>
      <c r="K23" s="47">
        <v>10</v>
      </c>
      <c r="L23" s="38">
        <f t="shared" si="2"/>
        <v>17</v>
      </c>
    </row>
    <row r="24" spans="1:12">
      <c r="E24" s="14">
        <v>36</v>
      </c>
      <c r="F24" s="43">
        <v>21</v>
      </c>
      <c r="G24" s="47">
        <v>27</v>
      </c>
      <c r="H24" s="38">
        <f t="shared" si="1"/>
        <v>48</v>
      </c>
      <c r="I24" s="15">
        <v>86</v>
      </c>
      <c r="J24" s="43">
        <v>2</v>
      </c>
      <c r="K24" s="47">
        <v>6</v>
      </c>
      <c r="L24" s="38">
        <f t="shared" si="2"/>
        <v>8</v>
      </c>
    </row>
    <row r="25" spans="1:12">
      <c r="E25" s="14">
        <v>37</v>
      </c>
      <c r="F25" s="43">
        <v>40</v>
      </c>
      <c r="G25" s="47">
        <v>25</v>
      </c>
      <c r="H25" s="38">
        <f t="shared" si="1"/>
        <v>65</v>
      </c>
      <c r="I25" s="15">
        <v>87</v>
      </c>
      <c r="J25" s="43">
        <v>2</v>
      </c>
      <c r="K25" s="47">
        <v>11</v>
      </c>
      <c r="L25" s="38">
        <f t="shared" si="2"/>
        <v>13</v>
      </c>
    </row>
    <row r="26" spans="1:12">
      <c r="E26" s="14">
        <v>38</v>
      </c>
      <c r="F26" s="43">
        <v>28</v>
      </c>
      <c r="G26" s="47">
        <v>25</v>
      </c>
      <c r="H26" s="38">
        <f t="shared" si="1"/>
        <v>53</v>
      </c>
      <c r="I26" s="15">
        <v>88</v>
      </c>
      <c r="J26" s="43">
        <v>2</v>
      </c>
      <c r="K26" s="47">
        <v>4</v>
      </c>
      <c r="L26" s="38">
        <f t="shared" si="2"/>
        <v>6</v>
      </c>
    </row>
    <row r="27" spans="1:12">
      <c r="E27" s="14">
        <v>39</v>
      </c>
      <c r="F27" s="43">
        <v>24</v>
      </c>
      <c r="G27" s="47">
        <v>24</v>
      </c>
      <c r="H27" s="38">
        <f t="shared" si="1"/>
        <v>48</v>
      </c>
      <c r="I27" s="15">
        <v>89</v>
      </c>
      <c r="J27" s="43">
        <v>3</v>
      </c>
      <c r="K27" s="47">
        <v>7</v>
      </c>
      <c r="L27" s="38">
        <f t="shared" si="2"/>
        <v>10</v>
      </c>
    </row>
    <row r="28" spans="1:12">
      <c r="E28" s="14">
        <v>40</v>
      </c>
      <c r="F28" s="43">
        <v>30</v>
      </c>
      <c r="G28" s="47">
        <v>18</v>
      </c>
      <c r="H28" s="38">
        <f t="shared" si="1"/>
        <v>48</v>
      </c>
      <c r="I28" s="15">
        <v>90</v>
      </c>
      <c r="J28" s="43">
        <v>2</v>
      </c>
      <c r="K28" s="47">
        <v>5</v>
      </c>
      <c r="L28" s="38">
        <f t="shared" si="2"/>
        <v>7</v>
      </c>
    </row>
    <row r="29" spans="1:12">
      <c r="E29" s="14">
        <v>41</v>
      </c>
      <c r="F29" s="43">
        <v>24</v>
      </c>
      <c r="G29" s="47">
        <v>26</v>
      </c>
      <c r="H29" s="38">
        <f t="shared" si="1"/>
        <v>50</v>
      </c>
      <c r="I29" s="15">
        <v>91</v>
      </c>
      <c r="J29" s="43">
        <v>1</v>
      </c>
      <c r="K29" s="47">
        <v>4</v>
      </c>
      <c r="L29" s="38">
        <f t="shared" si="2"/>
        <v>5</v>
      </c>
    </row>
    <row r="30" spans="1:12">
      <c r="E30" s="14">
        <v>42</v>
      </c>
      <c r="F30" s="43">
        <v>36</v>
      </c>
      <c r="G30" s="47">
        <v>41</v>
      </c>
      <c r="H30" s="38">
        <f t="shared" si="1"/>
        <v>77</v>
      </c>
      <c r="I30" s="15">
        <v>92</v>
      </c>
      <c r="J30" s="43">
        <v>3</v>
      </c>
      <c r="K30" s="47">
        <v>2</v>
      </c>
      <c r="L30" s="38">
        <f t="shared" si="2"/>
        <v>5</v>
      </c>
    </row>
    <row r="31" spans="1:12">
      <c r="E31" s="14">
        <v>43</v>
      </c>
      <c r="F31" s="43">
        <v>17</v>
      </c>
      <c r="G31" s="47">
        <v>25</v>
      </c>
      <c r="H31" s="38">
        <f t="shared" si="1"/>
        <v>42</v>
      </c>
      <c r="I31" s="15">
        <v>93</v>
      </c>
      <c r="J31" s="43">
        <v>0</v>
      </c>
      <c r="K31" s="47">
        <v>5</v>
      </c>
      <c r="L31" s="38">
        <f t="shared" si="2"/>
        <v>5</v>
      </c>
    </row>
    <row r="32" spans="1:12">
      <c r="E32" s="14">
        <v>44</v>
      </c>
      <c r="F32" s="43">
        <v>31</v>
      </c>
      <c r="G32" s="47">
        <v>22</v>
      </c>
      <c r="H32" s="38">
        <f t="shared" si="1"/>
        <v>53</v>
      </c>
      <c r="I32" s="15">
        <v>94</v>
      </c>
      <c r="J32" s="43">
        <v>1</v>
      </c>
      <c r="K32" s="47">
        <v>2</v>
      </c>
      <c r="L32" s="38">
        <f t="shared" si="2"/>
        <v>3</v>
      </c>
    </row>
    <row r="33" spans="5:12">
      <c r="E33" s="14">
        <v>45</v>
      </c>
      <c r="F33" s="43">
        <v>25</v>
      </c>
      <c r="G33" s="47">
        <v>31</v>
      </c>
      <c r="H33" s="38">
        <f t="shared" si="1"/>
        <v>56</v>
      </c>
      <c r="I33" s="15">
        <v>95</v>
      </c>
      <c r="J33" s="43">
        <v>0</v>
      </c>
      <c r="K33" s="47">
        <v>6</v>
      </c>
      <c r="L33" s="38">
        <f t="shared" si="2"/>
        <v>6</v>
      </c>
    </row>
    <row r="34" spans="5:12">
      <c r="E34" s="14">
        <v>46</v>
      </c>
      <c r="F34" s="43">
        <v>25</v>
      </c>
      <c r="G34" s="47">
        <v>10</v>
      </c>
      <c r="H34" s="38">
        <f t="shared" si="1"/>
        <v>35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21</v>
      </c>
      <c r="G35" s="47">
        <v>17</v>
      </c>
      <c r="H35" s="38">
        <f t="shared" si="1"/>
        <v>38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29</v>
      </c>
      <c r="G36" s="47">
        <v>25</v>
      </c>
      <c r="H36" s="38">
        <f t="shared" si="1"/>
        <v>54</v>
      </c>
      <c r="I36" s="15">
        <v>98</v>
      </c>
      <c r="J36" s="43">
        <v>0</v>
      </c>
      <c r="K36" s="47">
        <v>2</v>
      </c>
      <c r="L36" s="38">
        <f t="shared" si="2"/>
        <v>2</v>
      </c>
    </row>
    <row r="37" spans="5:12">
      <c r="E37" s="14">
        <v>49</v>
      </c>
      <c r="F37" s="43">
        <v>25</v>
      </c>
      <c r="G37" s="47">
        <v>17</v>
      </c>
      <c r="H37" s="38">
        <f t="shared" si="1"/>
        <v>42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23</v>
      </c>
      <c r="G38" s="47">
        <v>21</v>
      </c>
      <c r="H38" s="38">
        <f t="shared" si="1"/>
        <v>44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24</v>
      </c>
      <c r="G39" s="47">
        <v>16</v>
      </c>
      <c r="H39" s="38">
        <f t="shared" si="1"/>
        <v>40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16</v>
      </c>
      <c r="G40" s="47">
        <v>22</v>
      </c>
      <c r="H40" s="38">
        <f t="shared" si="1"/>
        <v>38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22</v>
      </c>
      <c r="G41" s="47">
        <v>25</v>
      </c>
      <c r="H41" s="38">
        <f t="shared" si="1"/>
        <v>47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15</v>
      </c>
      <c r="G42" s="47">
        <v>13</v>
      </c>
      <c r="H42" s="38">
        <f t="shared" si="1"/>
        <v>28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15</v>
      </c>
      <c r="G43" s="47">
        <v>13</v>
      </c>
      <c r="H43" s="38">
        <f t="shared" si="1"/>
        <v>28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24</v>
      </c>
      <c r="G44" s="47">
        <v>27</v>
      </c>
      <c r="H44" s="38">
        <f t="shared" si="1"/>
        <v>51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22</v>
      </c>
      <c r="G45" s="47">
        <v>26</v>
      </c>
      <c r="H45" s="38">
        <f t="shared" si="1"/>
        <v>48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30</v>
      </c>
      <c r="G46" s="47">
        <v>24</v>
      </c>
      <c r="H46" s="38">
        <f t="shared" si="1"/>
        <v>54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19</v>
      </c>
      <c r="G47" s="47">
        <v>32</v>
      </c>
      <c r="H47" s="38">
        <f t="shared" si="1"/>
        <v>51</v>
      </c>
      <c r="I47" s="25" t="s">
        <v>6</v>
      </c>
      <c r="J47" s="36">
        <f>SUM(J3:J46)</f>
        <v>419</v>
      </c>
      <c r="K47" s="39">
        <f>SUM(K3:K46)</f>
        <v>481</v>
      </c>
      <c r="L47" s="40">
        <f>SUM(J47:K47)</f>
        <v>900</v>
      </c>
    </row>
    <row r="48" spans="5:12">
      <c r="E48" s="14">
        <v>60</v>
      </c>
      <c r="F48" s="43">
        <v>28</v>
      </c>
      <c r="G48" s="47">
        <v>30</v>
      </c>
      <c r="H48" s="38">
        <f t="shared" si="1"/>
        <v>58</v>
      </c>
    </row>
    <row r="49" spans="5:12" ht="14.25" thickBot="1">
      <c r="E49" s="14">
        <v>61</v>
      </c>
      <c r="F49" s="43">
        <v>36</v>
      </c>
      <c r="G49" s="47">
        <v>28</v>
      </c>
      <c r="H49" s="38">
        <f t="shared" si="1"/>
        <v>64</v>
      </c>
      <c r="J49" s="79" t="s">
        <v>111</v>
      </c>
    </row>
    <row r="50" spans="5:12">
      <c r="E50" s="14">
        <v>62</v>
      </c>
      <c r="F50" s="43">
        <v>32</v>
      </c>
      <c r="G50" s="47">
        <v>35</v>
      </c>
      <c r="H50" s="38">
        <f t="shared" si="1"/>
        <v>67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50</v>
      </c>
      <c r="G51" s="47">
        <v>39</v>
      </c>
      <c r="H51" s="38">
        <f t="shared" si="1"/>
        <v>89</v>
      </c>
      <c r="J51" s="73">
        <f>SUM(B18,F53,J47)</f>
        <v>1819</v>
      </c>
      <c r="K51" s="74">
        <f>SUM(C18,G53,K47)</f>
        <v>1807</v>
      </c>
      <c r="L51" s="75">
        <f>SUM(J51:K51)</f>
        <v>3626</v>
      </c>
    </row>
    <row r="52" spans="5:12" ht="14.25" thickBot="1">
      <c r="E52" s="24">
        <v>64</v>
      </c>
      <c r="F52" s="44">
        <v>52</v>
      </c>
      <c r="G52" s="48">
        <v>48</v>
      </c>
      <c r="H52" s="33">
        <f t="shared" si="1"/>
        <v>100</v>
      </c>
    </row>
    <row r="53" spans="5:12" ht="15" thickTop="1" thickBot="1">
      <c r="E53" s="23" t="s">
        <v>6</v>
      </c>
      <c r="F53" s="36">
        <f>SUM(F3:F52)</f>
        <v>1166</v>
      </c>
      <c r="G53" s="39">
        <f>SUM(G3:G52)</f>
        <v>1127</v>
      </c>
      <c r="H53" s="40">
        <f>SUM(F53:G53)</f>
        <v>2293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113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5</v>
      </c>
      <c r="D3" s="28">
        <f>SUM(B3:C3)</f>
        <v>8</v>
      </c>
      <c r="E3" s="19">
        <v>15</v>
      </c>
      <c r="F3" s="49">
        <v>7</v>
      </c>
      <c r="G3" s="46">
        <v>2</v>
      </c>
      <c r="H3" s="37">
        <f>SUM(F3:G3)</f>
        <v>9</v>
      </c>
      <c r="I3" s="20">
        <v>65</v>
      </c>
      <c r="J3" s="49">
        <v>10</v>
      </c>
      <c r="K3" s="46">
        <v>6</v>
      </c>
      <c r="L3" s="37">
        <f>SUM(J3:K3)</f>
        <v>16</v>
      </c>
    </row>
    <row r="4" spans="1:12">
      <c r="A4" s="14">
        <v>1</v>
      </c>
      <c r="B4" s="43">
        <v>3</v>
      </c>
      <c r="C4" s="42">
        <v>6</v>
      </c>
      <c r="D4" s="30">
        <f t="shared" ref="D4:D17" si="0">SUM(B4:C4)</f>
        <v>9</v>
      </c>
      <c r="E4" s="14">
        <v>16</v>
      </c>
      <c r="F4" s="41">
        <v>6</v>
      </c>
      <c r="G4" s="46">
        <v>4</v>
      </c>
      <c r="H4" s="38">
        <f t="shared" ref="H4:H52" si="1">SUM(F4:G4)</f>
        <v>10</v>
      </c>
      <c r="I4" s="15">
        <v>66</v>
      </c>
      <c r="J4" s="41">
        <v>1</v>
      </c>
      <c r="K4" s="46">
        <v>1</v>
      </c>
      <c r="L4" s="38">
        <f t="shared" ref="L4:L46" si="2">SUM(J4:K4)</f>
        <v>2</v>
      </c>
    </row>
    <row r="5" spans="1:12">
      <c r="A5" s="14">
        <v>2</v>
      </c>
      <c r="B5" s="43">
        <v>2</v>
      </c>
      <c r="C5" s="42">
        <v>4</v>
      </c>
      <c r="D5" s="30">
        <f t="shared" si="0"/>
        <v>6</v>
      </c>
      <c r="E5" s="14">
        <v>17</v>
      </c>
      <c r="F5" s="41">
        <v>4</v>
      </c>
      <c r="G5" s="46">
        <v>1</v>
      </c>
      <c r="H5" s="38">
        <f t="shared" si="1"/>
        <v>5</v>
      </c>
      <c r="I5" s="15">
        <v>67</v>
      </c>
      <c r="J5" s="41">
        <v>3</v>
      </c>
      <c r="K5" s="46">
        <v>2</v>
      </c>
      <c r="L5" s="38">
        <f t="shared" si="2"/>
        <v>5</v>
      </c>
    </row>
    <row r="6" spans="1:12">
      <c r="A6" s="14">
        <v>3</v>
      </c>
      <c r="B6" s="43">
        <v>3</v>
      </c>
      <c r="C6" s="42">
        <v>3</v>
      </c>
      <c r="D6" s="30">
        <f t="shared" si="0"/>
        <v>6</v>
      </c>
      <c r="E6" s="14">
        <v>18</v>
      </c>
      <c r="F6" s="41">
        <v>2</v>
      </c>
      <c r="G6" s="46">
        <v>3</v>
      </c>
      <c r="H6" s="38">
        <f t="shared" si="1"/>
        <v>5</v>
      </c>
      <c r="I6" s="15">
        <v>68</v>
      </c>
      <c r="J6" s="41">
        <v>5</v>
      </c>
      <c r="K6" s="46">
        <v>3</v>
      </c>
      <c r="L6" s="38">
        <f t="shared" si="2"/>
        <v>8</v>
      </c>
    </row>
    <row r="7" spans="1:12">
      <c r="A7" s="14">
        <v>4</v>
      </c>
      <c r="B7" s="43">
        <v>3</v>
      </c>
      <c r="C7" s="42">
        <v>1</v>
      </c>
      <c r="D7" s="30">
        <f t="shared" si="0"/>
        <v>4</v>
      </c>
      <c r="E7" s="14">
        <v>19</v>
      </c>
      <c r="F7" s="41">
        <v>1</v>
      </c>
      <c r="G7" s="46">
        <v>1</v>
      </c>
      <c r="H7" s="38">
        <f t="shared" si="1"/>
        <v>2</v>
      </c>
      <c r="I7" s="15">
        <v>69</v>
      </c>
      <c r="J7" s="41">
        <v>3</v>
      </c>
      <c r="K7" s="46">
        <v>0</v>
      </c>
      <c r="L7" s="38">
        <f t="shared" si="2"/>
        <v>3</v>
      </c>
    </row>
    <row r="8" spans="1:12">
      <c r="A8" s="14">
        <v>5</v>
      </c>
      <c r="B8" s="43">
        <v>11</v>
      </c>
      <c r="C8" s="42">
        <v>1</v>
      </c>
      <c r="D8" s="30">
        <f t="shared" si="0"/>
        <v>12</v>
      </c>
      <c r="E8" s="14">
        <v>20</v>
      </c>
      <c r="F8" s="41">
        <v>5</v>
      </c>
      <c r="G8" s="46">
        <v>3</v>
      </c>
      <c r="H8" s="38">
        <f t="shared" si="1"/>
        <v>8</v>
      </c>
      <c r="I8" s="15">
        <v>70</v>
      </c>
      <c r="J8" s="41">
        <v>3</v>
      </c>
      <c r="K8" s="46">
        <v>1</v>
      </c>
      <c r="L8" s="38">
        <f t="shared" si="2"/>
        <v>4</v>
      </c>
    </row>
    <row r="9" spans="1:12">
      <c r="A9" s="14">
        <v>6</v>
      </c>
      <c r="B9" s="43">
        <v>3</v>
      </c>
      <c r="C9" s="42">
        <v>1</v>
      </c>
      <c r="D9" s="30">
        <f t="shared" si="0"/>
        <v>4</v>
      </c>
      <c r="E9" s="14">
        <v>21</v>
      </c>
      <c r="F9" s="41">
        <v>5</v>
      </c>
      <c r="G9" s="46">
        <v>9</v>
      </c>
      <c r="H9" s="38">
        <f t="shared" si="1"/>
        <v>14</v>
      </c>
      <c r="I9" s="15">
        <v>71</v>
      </c>
      <c r="J9" s="41">
        <v>2</v>
      </c>
      <c r="K9" s="46">
        <v>6</v>
      </c>
      <c r="L9" s="38">
        <f t="shared" si="2"/>
        <v>8</v>
      </c>
    </row>
    <row r="10" spans="1:12">
      <c r="A10" s="14">
        <v>7</v>
      </c>
      <c r="B10" s="43">
        <v>0</v>
      </c>
      <c r="C10" s="42">
        <v>4</v>
      </c>
      <c r="D10" s="30">
        <f t="shared" si="0"/>
        <v>4</v>
      </c>
      <c r="E10" s="14">
        <v>22</v>
      </c>
      <c r="F10" s="41">
        <v>4</v>
      </c>
      <c r="G10" s="46">
        <v>3</v>
      </c>
      <c r="H10" s="38">
        <f t="shared" si="1"/>
        <v>7</v>
      </c>
      <c r="I10" s="15">
        <v>72</v>
      </c>
      <c r="J10" s="41">
        <v>1</v>
      </c>
      <c r="K10" s="46">
        <v>1</v>
      </c>
      <c r="L10" s="38">
        <f t="shared" si="2"/>
        <v>2</v>
      </c>
    </row>
    <row r="11" spans="1:12">
      <c r="A11" s="14">
        <v>8</v>
      </c>
      <c r="B11" s="43">
        <v>3</v>
      </c>
      <c r="C11" s="42">
        <v>2</v>
      </c>
      <c r="D11" s="30">
        <f t="shared" si="0"/>
        <v>5</v>
      </c>
      <c r="E11" s="14">
        <v>23</v>
      </c>
      <c r="F11" s="41">
        <v>4</v>
      </c>
      <c r="G11" s="46">
        <v>2</v>
      </c>
      <c r="H11" s="38">
        <f t="shared" si="1"/>
        <v>6</v>
      </c>
      <c r="I11" s="15">
        <v>73</v>
      </c>
      <c r="J11" s="41">
        <v>1</v>
      </c>
      <c r="K11" s="46">
        <v>0</v>
      </c>
      <c r="L11" s="38">
        <f t="shared" si="2"/>
        <v>1</v>
      </c>
    </row>
    <row r="12" spans="1:12">
      <c r="A12" s="14">
        <v>9</v>
      </c>
      <c r="B12" s="43">
        <v>3</v>
      </c>
      <c r="C12" s="42">
        <v>1</v>
      </c>
      <c r="D12" s="30">
        <f t="shared" si="0"/>
        <v>4</v>
      </c>
      <c r="E12" s="14">
        <v>24</v>
      </c>
      <c r="F12" s="41">
        <v>5</v>
      </c>
      <c r="G12" s="46">
        <v>4</v>
      </c>
      <c r="H12" s="38">
        <f t="shared" si="1"/>
        <v>9</v>
      </c>
      <c r="I12" s="15">
        <v>74</v>
      </c>
      <c r="J12" s="41">
        <v>2</v>
      </c>
      <c r="K12" s="46">
        <v>1</v>
      </c>
      <c r="L12" s="38">
        <f t="shared" si="2"/>
        <v>3</v>
      </c>
    </row>
    <row r="13" spans="1:12">
      <c r="A13" s="14">
        <v>10</v>
      </c>
      <c r="B13" s="43">
        <v>3</v>
      </c>
      <c r="C13" s="42">
        <v>3</v>
      </c>
      <c r="D13" s="30">
        <f t="shared" si="0"/>
        <v>6</v>
      </c>
      <c r="E13" s="14">
        <v>25</v>
      </c>
      <c r="F13" s="41">
        <v>4</v>
      </c>
      <c r="G13" s="46">
        <v>8</v>
      </c>
      <c r="H13" s="38">
        <f t="shared" si="1"/>
        <v>12</v>
      </c>
      <c r="I13" s="15">
        <v>75</v>
      </c>
      <c r="J13" s="41">
        <v>2</v>
      </c>
      <c r="K13" s="46">
        <v>4</v>
      </c>
      <c r="L13" s="38">
        <f t="shared" si="2"/>
        <v>6</v>
      </c>
    </row>
    <row r="14" spans="1:12">
      <c r="A14" s="14">
        <v>11</v>
      </c>
      <c r="B14" s="43">
        <v>2</v>
      </c>
      <c r="C14" s="42">
        <v>4</v>
      </c>
      <c r="D14" s="30">
        <f t="shared" si="0"/>
        <v>6</v>
      </c>
      <c r="E14" s="14">
        <v>26</v>
      </c>
      <c r="F14" s="41">
        <v>2</v>
      </c>
      <c r="G14" s="46">
        <v>6</v>
      </c>
      <c r="H14" s="38">
        <f t="shared" si="1"/>
        <v>8</v>
      </c>
      <c r="I14" s="15">
        <v>76</v>
      </c>
      <c r="J14" s="41">
        <v>0</v>
      </c>
      <c r="K14" s="46">
        <v>0</v>
      </c>
      <c r="L14" s="38">
        <f t="shared" si="2"/>
        <v>0</v>
      </c>
    </row>
    <row r="15" spans="1:12">
      <c r="A15" s="14">
        <v>12</v>
      </c>
      <c r="B15" s="43">
        <v>1</v>
      </c>
      <c r="C15" s="42">
        <v>2</v>
      </c>
      <c r="D15" s="30">
        <f t="shared" si="0"/>
        <v>3</v>
      </c>
      <c r="E15" s="14">
        <v>27</v>
      </c>
      <c r="F15" s="41">
        <v>4</v>
      </c>
      <c r="G15" s="46">
        <v>5</v>
      </c>
      <c r="H15" s="38">
        <f t="shared" si="1"/>
        <v>9</v>
      </c>
      <c r="I15" s="15">
        <v>77</v>
      </c>
      <c r="J15" s="41">
        <v>4</v>
      </c>
      <c r="K15" s="46">
        <v>3</v>
      </c>
      <c r="L15" s="38">
        <f t="shared" si="2"/>
        <v>7</v>
      </c>
    </row>
    <row r="16" spans="1:12">
      <c r="A16" s="14">
        <v>13</v>
      </c>
      <c r="B16" s="43">
        <v>3</v>
      </c>
      <c r="C16" s="42">
        <v>2</v>
      </c>
      <c r="D16" s="30">
        <f t="shared" si="0"/>
        <v>5</v>
      </c>
      <c r="E16" s="14">
        <v>28</v>
      </c>
      <c r="F16" s="43">
        <v>8</v>
      </c>
      <c r="G16" s="47">
        <v>4</v>
      </c>
      <c r="H16" s="38">
        <f t="shared" si="1"/>
        <v>12</v>
      </c>
      <c r="I16" s="15">
        <v>78</v>
      </c>
      <c r="J16" s="41">
        <v>0</v>
      </c>
      <c r="K16" s="46">
        <v>2</v>
      </c>
      <c r="L16" s="38">
        <f t="shared" si="2"/>
        <v>2</v>
      </c>
    </row>
    <row r="17" spans="1:12" ht="14.25" thickBot="1">
      <c r="A17" s="24">
        <v>14</v>
      </c>
      <c r="B17" s="44">
        <v>4</v>
      </c>
      <c r="C17" s="45">
        <v>1</v>
      </c>
      <c r="D17" s="33">
        <f t="shared" si="0"/>
        <v>5</v>
      </c>
      <c r="E17" s="14">
        <v>29</v>
      </c>
      <c r="F17" s="43">
        <v>9</v>
      </c>
      <c r="G17" s="47">
        <v>4</v>
      </c>
      <c r="H17" s="38">
        <f t="shared" si="1"/>
        <v>13</v>
      </c>
      <c r="I17" s="15">
        <v>79</v>
      </c>
      <c r="J17" s="41">
        <v>0</v>
      </c>
      <c r="K17" s="46">
        <v>1</v>
      </c>
      <c r="L17" s="38">
        <f t="shared" si="2"/>
        <v>1</v>
      </c>
    </row>
    <row r="18" spans="1:12" ht="15" thickTop="1" thickBot="1">
      <c r="A18" s="23" t="s">
        <v>6</v>
      </c>
      <c r="B18" s="34">
        <f>SUM(B3:B17)</f>
        <v>47</v>
      </c>
      <c r="C18" s="35">
        <f>SUM(C3:C17)</f>
        <v>40</v>
      </c>
      <c r="D18" s="36">
        <f>SUM(B18:C18)</f>
        <v>87</v>
      </c>
      <c r="E18" s="14">
        <v>30</v>
      </c>
      <c r="F18" s="43">
        <v>4</v>
      </c>
      <c r="G18" s="47">
        <v>2</v>
      </c>
      <c r="H18" s="38">
        <f t="shared" si="1"/>
        <v>6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9</v>
      </c>
      <c r="G19" s="47">
        <v>3</v>
      </c>
      <c r="H19" s="38">
        <f t="shared" si="1"/>
        <v>12</v>
      </c>
      <c r="I19" s="15">
        <v>81</v>
      </c>
      <c r="J19" s="41">
        <v>1</v>
      </c>
      <c r="K19" s="46">
        <v>0</v>
      </c>
      <c r="L19" s="38">
        <f t="shared" si="2"/>
        <v>1</v>
      </c>
    </row>
    <row r="20" spans="1:12">
      <c r="E20" s="14">
        <v>32</v>
      </c>
      <c r="F20" s="43">
        <v>4</v>
      </c>
      <c r="G20" s="47">
        <v>5</v>
      </c>
      <c r="H20" s="38">
        <f t="shared" si="1"/>
        <v>9</v>
      </c>
      <c r="I20" s="15">
        <v>82</v>
      </c>
      <c r="J20" s="41">
        <v>1</v>
      </c>
      <c r="K20" s="46">
        <v>1</v>
      </c>
      <c r="L20" s="38">
        <f t="shared" si="2"/>
        <v>2</v>
      </c>
    </row>
    <row r="21" spans="1:12">
      <c r="E21" s="14">
        <v>33</v>
      </c>
      <c r="F21" s="43">
        <v>4</v>
      </c>
      <c r="G21" s="47">
        <v>5</v>
      </c>
      <c r="H21" s="38">
        <f t="shared" si="1"/>
        <v>9</v>
      </c>
      <c r="I21" s="15">
        <v>83</v>
      </c>
      <c r="J21" s="41">
        <v>1</v>
      </c>
      <c r="K21" s="46">
        <v>0</v>
      </c>
      <c r="L21" s="38">
        <f t="shared" si="2"/>
        <v>1</v>
      </c>
    </row>
    <row r="22" spans="1:12">
      <c r="E22" s="14">
        <v>34</v>
      </c>
      <c r="F22" s="43">
        <v>3</v>
      </c>
      <c r="G22" s="47">
        <v>6</v>
      </c>
      <c r="H22" s="38">
        <f t="shared" si="1"/>
        <v>9</v>
      </c>
      <c r="I22" s="15">
        <v>84</v>
      </c>
      <c r="J22" s="43">
        <v>0</v>
      </c>
      <c r="K22" s="47">
        <v>2</v>
      </c>
      <c r="L22" s="38">
        <f t="shared" si="2"/>
        <v>2</v>
      </c>
    </row>
    <row r="23" spans="1:12">
      <c r="E23" s="14">
        <v>35</v>
      </c>
      <c r="F23" s="43">
        <v>6</v>
      </c>
      <c r="G23" s="47">
        <v>6</v>
      </c>
      <c r="H23" s="38">
        <f t="shared" si="1"/>
        <v>12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1</v>
      </c>
      <c r="G24" s="47">
        <v>2</v>
      </c>
      <c r="H24" s="38">
        <f t="shared" si="1"/>
        <v>3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10</v>
      </c>
      <c r="G25" s="47">
        <v>2</v>
      </c>
      <c r="H25" s="38">
        <f t="shared" si="1"/>
        <v>12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2</v>
      </c>
      <c r="G26" s="47">
        <v>6</v>
      </c>
      <c r="H26" s="38">
        <f t="shared" si="1"/>
        <v>8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4</v>
      </c>
      <c r="G27" s="47">
        <v>2</v>
      </c>
      <c r="H27" s="38">
        <f t="shared" si="1"/>
        <v>6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7</v>
      </c>
      <c r="G28" s="47">
        <v>4</v>
      </c>
      <c r="H28" s="38">
        <f t="shared" si="1"/>
        <v>11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2</v>
      </c>
      <c r="G29" s="47">
        <v>1</v>
      </c>
      <c r="H29" s="38">
        <f t="shared" si="1"/>
        <v>3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7</v>
      </c>
      <c r="G30" s="47">
        <v>4</v>
      </c>
      <c r="H30" s="38">
        <f t="shared" si="1"/>
        <v>11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5</v>
      </c>
      <c r="G31" s="47">
        <v>7</v>
      </c>
      <c r="H31" s="38">
        <f t="shared" si="1"/>
        <v>12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7</v>
      </c>
      <c r="G32" s="47">
        <v>2</v>
      </c>
      <c r="H32" s="38">
        <f t="shared" si="1"/>
        <v>9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</v>
      </c>
      <c r="G33" s="47">
        <v>5</v>
      </c>
      <c r="H33" s="38">
        <f t="shared" si="1"/>
        <v>6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4</v>
      </c>
      <c r="H34" s="38">
        <f t="shared" si="1"/>
        <v>9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5</v>
      </c>
      <c r="H35" s="38">
        <f t="shared" si="1"/>
        <v>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8</v>
      </c>
      <c r="H36" s="38">
        <f t="shared" si="1"/>
        <v>13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5</v>
      </c>
      <c r="H37" s="38">
        <f t="shared" si="1"/>
        <v>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1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1</v>
      </c>
      <c r="H39" s="38">
        <f t="shared" si="1"/>
        <v>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7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1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3</v>
      </c>
      <c r="H42" s="38">
        <f t="shared" si="1"/>
        <v>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3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6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5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7</v>
      </c>
      <c r="G46" s="47">
        <v>2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7</v>
      </c>
      <c r="H47" s="38">
        <f t="shared" si="1"/>
        <v>9</v>
      </c>
      <c r="I47" s="25" t="s">
        <v>6</v>
      </c>
      <c r="J47" s="36">
        <f>SUM(J3:J46)</f>
        <v>43</v>
      </c>
      <c r="K47" s="39">
        <f>SUM(K3:K46)</f>
        <v>40</v>
      </c>
      <c r="L47" s="40">
        <f>SUM(J47:K47)</f>
        <v>83</v>
      </c>
    </row>
    <row r="48" spans="5:12">
      <c r="E48" s="14">
        <v>60</v>
      </c>
      <c r="F48" s="43">
        <v>6</v>
      </c>
      <c r="G48" s="47">
        <v>4</v>
      </c>
      <c r="H48" s="38">
        <f t="shared" si="1"/>
        <v>10</v>
      </c>
    </row>
    <row r="49" spans="5:12" ht="14.25" thickBot="1">
      <c r="E49" s="14">
        <v>61</v>
      </c>
      <c r="F49" s="43">
        <v>2</v>
      </c>
      <c r="G49" s="47">
        <v>4</v>
      </c>
      <c r="H49" s="38">
        <f t="shared" si="1"/>
        <v>6</v>
      </c>
      <c r="J49" s="79" t="s">
        <v>114</v>
      </c>
    </row>
    <row r="50" spans="5:12">
      <c r="E50" s="14">
        <v>62</v>
      </c>
      <c r="F50" s="43">
        <v>2</v>
      </c>
      <c r="G50" s="47">
        <v>5</v>
      </c>
      <c r="H50" s="38">
        <f t="shared" si="1"/>
        <v>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12</v>
      </c>
      <c r="G51" s="47">
        <v>3</v>
      </c>
      <c r="H51" s="38">
        <f t="shared" si="1"/>
        <v>15</v>
      </c>
      <c r="J51" s="73">
        <f>SUM(B18,F53,J47)</f>
        <v>307</v>
      </c>
      <c r="K51" s="74">
        <f>SUM(C18,G53,K47)</f>
        <v>278</v>
      </c>
      <c r="L51" s="75">
        <f>SUM(J51:K51)</f>
        <v>585</v>
      </c>
    </row>
    <row r="52" spans="5:12" ht="14.25" thickBot="1">
      <c r="E52" s="24">
        <v>64</v>
      </c>
      <c r="F52" s="44">
        <v>3</v>
      </c>
      <c r="G52" s="48">
        <v>3</v>
      </c>
      <c r="H52" s="33">
        <f t="shared" si="1"/>
        <v>6</v>
      </c>
    </row>
    <row r="53" spans="5:12" ht="15" thickTop="1" thickBot="1">
      <c r="E53" s="23" t="s">
        <v>6</v>
      </c>
      <c r="F53" s="36">
        <f>SUM(F3:F52)</f>
        <v>217</v>
      </c>
      <c r="G53" s="39">
        <f>SUM(G3:G52)</f>
        <v>198</v>
      </c>
      <c r="H53" s="40">
        <f>SUM(F53:G53)</f>
        <v>415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57</v>
      </c>
      <c r="C3" s="42">
        <v>44</v>
      </c>
      <c r="D3" s="28">
        <f>SUM(B3:C3)</f>
        <v>101</v>
      </c>
      <c r="E3" s="19">
        <v>15</v>
      </c>
      <c r="F3" s="49">
        <v>69</v>
      </c>
      <c r="G3" s="46">
        <v>67</v>
      </c>
      <c r="H3" s="37">
        <f>SUM(F3:G3)</f>
        <v>136</v>
      </c>
      <c r="I3" s="20">
        <v>65</v>
      </c>
      <c r="J3" s="49">
        <v>145</v>
      </c>
      <c r="K3" s="46">
        <v>116</v>
      </c>
      <c r="L3" s="37">
        <f>SUM(J3:K3)</f>
        <v>261</v>
      </c>
    </row>
    <row r="4" spans="1:12">
      <c r="A4" s="14">
        <v>1</v>
      </c>
      <c r="B4" s="43">
        <v>65</v>
      </c>
      <c r="C4" s="42">
        <v>65</v>
      </c>
      <c r="D4" s="30">
        <f t="shared" ref="D4:D17" si="0">SUM(B4:C4)</f>
        <v>130</v>
      </c>
      <c r="E4" s="14">
        <v>16</v>
      </c>
      <c r="F4" s="41">
        <v>74</v>
      </c>
      <c r="G4" s="46">
        <v>72</v>
      </c>
      <c r="H4" s="38">
        <f t="shared" ref="H4:H52" si="1">SUM(F4:G4)</f>
        <v>146</v>
      </c>
      <c r="I4" s="15">
        <v>66</v>
      </c>
      <c r="J4" s="41">
        <v>82</v>
      </c>
      <c r="K4" s="46">
        <v>98</v>
      </c>
      <c r="L4" s="38">
        <f t="shared" ref="L4:L46" si="2">SUM(J4:K4)</f>
        <v>180</v>
      </c>
    </row>
    <row r="5" spans="1:12">
      <c r="A5" s="14">
        <v>2</v>
      </c>
      <c r="B5" s="43">
        <v>52</v>
      </c>
      <c r="C5" s="42">
        <v>62</v>
      </c>
      <c r="D5" s="30">
        <f t="shared" si="0"/>
        <v>114</v>
      </c>
      <c r="E5" s="14">
        <v>17</v>
      </c>
      <c r="F5" s="41">
        <v>63</v>
      </c>
      <c r="G5" s="46">
        <v>62</v>
      </c>
      <c r="H5" s="38">
        <f t="shared" si="1"/>
        <v>125</v>
      </c>
      <c r="I5" s="15">
        <v>67</v>
      </c>
      <c r="J5" s="41">
        <v>69</v>
      </c>
      <c r="K5" s="46">
        <v>67</v>
      </c>
      <c r="L5" s="38">
        <f t="shared" si="2"/>
        <v>136</v>
      </c>
    </row>
    <row r="6" spans="1:12">
      <c r="A6" s="14">
        <v>3</v>
      </c>
      <c r="B6" s="43">
        <v>73</v>
      </c>
      <c r="C6" s="42">
        <v>52</v>
      </c>
      <c r="D6" s="30">
        <f t="shared" si="0"/>
        <v>125</v>
      </c>
      <c r="E6" s="14">
        <v>18</v>
      </c>
      <c r="F6" s="41">
        <v>79</v>
      </c>
      <c r="G6" s="46">
        <v>78</v>
      </c>
      <c r="H6" s="38">
        <f t="shared" si="1"/>
        <v>157</v>
      </c>
      <c r="I6" s="15">
        <v>68</v>
      </c>
      <c r="J6" s="41">
        <v>110</v>
      </c>
      <c r="K6" s="46">
        <v>98</v>
      </c>
      <c r="L6" s="38">
        <f t="shared" si="2"/>
        <v>208</v>
      </c>
    </row>
    <row r="7" spans="1:12">
      <c r="A7" s="14">
        <v>4</v>
      </c>
      <c r="B7" s="43">
        <v>74</v>
      </c>
      <c r="C7" s="42">
        <v>61</v>
      </c>
      <c r="D7" s="30">
        <f t="shared" si="0"/>
        <v>135</v>
      </c>
      <c r="E7" s="14">
        <v>19</v>
      </c>
      <c r="F7" s="41">
        <v>68</v>
      </c>
      <c r="G7" s="46">
        <v>80</v>
      </c>
      <c r="H7" s="38">
        <f t="shared" si="1"/>
        <v>148</v>
      </c>
      <c r="I7" s="15">
        <v>69</v>
      </c>
      <c r="J7" s="41">
        <v>104</v>
      </c>
      <c r="K7" s="46">
        <v>78</v>
      </c>
      <c r="L7" s="38">
        <f t="shared" si="2"/>
        <v>182</v>
      </c>
    </row>
    <row r="8" spans="1:12">
      <c r="A8" s="14">
        <v>5</v>
      </c>
      <c r="B8" s="43">
        <v>59</v>
      </c>
      <c r="C8" s="42">
        <v>57</v>
      </c>
      <c r="D8" s="30">
        <f t="shared" si="0"/>
        <v>116</v>
      </c>
      <c r="E8" s="14">
        <v>20</v>
      </c>
      <c r="F8" s="41">
        <v>73</v>
      </c>
      <c r="G8" s="46">
        <v>65</v>
      </c>
      <c r="H8" s="38">
        <f t="shared" si="1"/>
        <v>138</v>
      </c>
      <c r="I8" s="15">
        <v>70</v>
      </c>
      <c r="J8" s="41">
        <v>98</v>
      </c>
      <c r="K8" s="46">
        <v>84</v>
      </c>
      <c r="L8" s="38">
        <f t="shared" si="2"/>
        <v>182</v>
      </c>
    </row>
    <row r="9" spans="1:12">
      <c r="A9" s="14">
        <v>6</v>
      </c>
      <c r="B9" s="43">
        <v>66</v>
      </c>
      <c r="C9" s="42">
        <v>73</v>
      </c>
      <c r="D9" s="30">
        <f t="shared" si="0"/>
        <v>139</v>
      </c>
      <c r="E9" s="14">
        <v>21</v>
      </c>
      <c r="F9" s="41">
        <v>73</v>
      </c>
      <c r="G9" s="46">
        <v>65</v>
      </c>
      <c r="H9" s="38">
        <f t="shared" si="1"/>
        <v>138</v>
      </c>
      <c r="I9" s="15">
        <v>71</v>
      </c>
      <c r="J9" s="41">
        <v>85</v>
      </c>
      <c r="K9" s="46">
        <v>95</v>
      </c>
      <c r="L9" s="38">
        <f t="shared" si="2"/>
        <v>180</v>
      </c>
    </row>
    <row r="10" spans="1:12">
      <c r="A10" s="14">
        <v>7</v>
      </c>
      <c r="B10" s="43">
        <v>56</v>
      </c>
      <c r="C10" s="42">
        <v>64</v>
      </c>
      <c r="D10" s="30">
        <f t="shared" si="0"/>
        <v>120</v>
      </c>
      <c r="E10" s="14">
        <v>22</v>
      </c>
      <c r="F10" s="41">
        <v>82</v>
      </c>
      <c r="G10" s="46">
        <v>62</v>
      </c>
      <c r="H10" s="38">
        <f t="shared" si="1"/>
        <v>144</v>
      </c>
      <c r="I10" s="15">
        <v>72</v>
      </c>
      <c r="J10" s="41">
        <v>72</v>
      </c>
      <c r="K10" s="46">
        <v>59</v>
      </c>
      <c r="L10" s="38">
        <f t="shared" si="2"/>
        <v>131</v>
      </c>
    </row>
    <row r="11" spans="1:12">
      <c r="A11" s="14">
        <v>8</v>
      </c>
      <c r="B11" s="43">
        <v>71</v>
      </c>
      <c r="C11" s="42">
        <v>84</v>
      </c>
      <c r="D11" s="30">
        <f t="shared" si="0"/>
        <v>155</v>
      </c>
      <c r="E11" s="14">
        <v>23</v>
      </c>
      <c r="F11" s="41">
        <v>67</v>
      </c>
      <c r="G11" s="46">
        <v>73</v>
      </c>
      <c r="H11" s="38">
        <f t="shared" si="1"/>
        <v>140</v>
      </c>
      <c r="I11" s="15">
        <v>73</v>
      </c>
      <c r="J11" s="41">
        <v>54</v>
      </c>
      <c r="K11" s="46">
        <v>59</v>
      </c>
      <c r="L11" s="38">
        <f t="shared" si="2"/>
        <v>113</v>
      </c>
    </row>
    <row r="12" spans="1:12">
      <c r="A12" s="14">
        <v>9</v>
      </c>
      <c r="B12" s="43">
        <v>68</v>
      </c>
      <c r="C12" s="42">
        <v>60</v>
      </c>
      <c r="D12" s="30">
        <f t="shared" si="0"/>
        <v>128</v>
      </c>
      <c r="E12" s="14">
        <v>24</v>
      </c>
      <c r="F12" s="41">
        <v>86</v>
      </c>
      <c r="G12" s="46">
        <v>60</v>
      </c>
      <c r="H12" s="38">
        <f t="shared" si="1"/>
        <v>146</v>
      </c>
      <c r="I12" s="15">
        <v>74</v>
      </c>
      <c r="J12" s="41">
        <v>49</v>
      </c>
      <c r="K12" s="46">
        <v>46</v>
      </c>
      <c r="L12" s="38">
        <f t="shared" si="2"/>
        <v>95</v>
      </c>
    </row>
    <row r="13" spans="1:12">
      <c r="A13" s="14">
        <v>10</v>
      </c>
      <c r="B13" s="43">
        <v>72</v>
      </c>
      <c r="C13" s="42">
        <v>80</v>
      </c>
      <c r="D13" s="30">
        <f t="shared" si="0"/>
        <v>152</v>
      </c>
      <c r="E13" s="14">
        <v>25</v>
      </c>
      <c r="F13" s="41">
        <v>82</v>
      </c>
      <c r="G13" s="46">
        <v>63</v>
      </c>
      <c r="H13" s="38">
        <f t="shared" si="1"/>
        <v>145</v>
      </c>
      <c r="I13" s="15">
        <v>75</v>
      </c>
      <c r="J13" s="41">
        <v>46</v>
      </c>
      <c r="K13" s="46">
        <v>52</v>
      </c>
      <c r="L13" s="38">
        <f t="shared" si="2"/>
        <v>98</v>
      </c>
    </row>
    <row r="14" spans="1:12">
      <c r="A14" s="14">
        <v>11</v>
      </c>
      <c r="B14" s="43">
        <v>76</v>
      </c>
      <c r="C14" s="42">
        <v>65</v>
      </c>
      <c r="D14" s="30">
        <f t="shared" si="0"/>
        <v>141</v>
      </c>
      <c r="E14" s="14">
        <v>26</v>
      </c>
      <c r="F14" s="41">
        <v>74</v>
      </c>
      <c r="G14" s="46">
        <v>64</v>
      </c>
      <c r="H14" s="38">
        <f t="shared" si="1"/>
        <v>138</v>
      </c>
      <c r="I14" s="15">
        <v>76</v>
      </c>
      <c r="J14" s="41">
        <v>51</v>
      </c>
      <c r="K14" s="46">
        <v>50</v>
      </c>
      <c r="L14" s="38">
        <f t="shared" si="2"/>
        <v>101</v>
      </c>
    </row>
    <row r="15" spans="1:12">
      <c r="A15" s="14">
        <v>12</v>
      </c>
      <c r="B15" s="43">
        <v>70</v>
      </c>
      <c r="C15" s="42">
        <v>64</v>
      </c>
      <c r="D15" s="30">
        <f t="shared" si="0"/>
        <v>134</v>
      </c>
      <c r="E15" s="14">
        <v>27</v>
      </c>
      <c r="F15" s="41">
        <v>64</v>
      </c>
      <c r="G15" s="46">
        <v>82</v>
      </c>
      <c r="H15" s="38">
        <f t="shared" si="1"/>
        <v>146</v>
      </c>
      <c r="I15" s="15">
        <v>77</v>
      </c>
      <c r="J15" s="41">
        <v>41</v>
      </c>
      <c r="K15" s="46">
        <v>39</v>
      </c>
      <c r="L15" s="38">
        <f t="shared" si="2"/>
        <v>80</v>
      </c>
    </row>
    <row r="16" spans="1:12">
      <c r="A16" s="14">
        <v>13</v>
      </c>
      <c r="B16" s="43">
        <v>70</v>
      </c>
      <c r="C16" s="42">
        <v>70</v>
      </c>
      <c r="D16" s="30">
        <f t="shared" si="0"/>
        <v>140</v>
      </c>
      <c r="E16" s="14">
        <v>28</v>
      </c>
      <c r="F16" s="43">
        <v>74</v>
      </c>
      <c r="G16" s="47">
        <v>78</v>
      </c>
      <c r="H16" s="38">
        <f t="shared" si="1"/>
        <v>152</v>
      </c>
      <c r="I16" s="15">
        <v>78</v>
      </c>
      <c r="J16" s="41">
        <v>34</v>
      </c>
      <c r="K16" s="46">
        <v>47</v>
      </c>
      <c r="L16" s="38">
        <f t="shared" si="2"/>
        <v>81</v>
      </c>
    </row>
    <row r="17" spans="1:12" ht="14.25" thickBot="1">
      <c r="A17" s="24">
        <v>14</v>
      </c>
      <c r="B17" s="44">
        <v>70</v>
      </c>
      <c r="C17" s="45">
        <v>68</v>
      </c>
      <c r="D17" s="33">
        <f t="shared" si="0"/>
        <v>138</v>
      </c>
      <c r="E17" s="14">
        <v>29</v>
      </c>
      <c r="F17" s="43">
        <v>94</v>
      </c>
      <c r="G17" s="47">
        <v>72</v>
      </c>
      <c r="H17" s="38">
        <f t="shared" si="1"/>
        <v>166</v>
      </c>
      <c r="I17" s="15">
        <v>79</v>
      </c>
      <c r="J17" s="41">
        <v>35</v>
      </c>
      <c r="K17" s="46">
        <v>44</v>
      </c>
      <c r="L17" s="38">
        <f t="shared" si="2"/>
        <v>79</v>
      </c>
    </row>
    <row r="18" spans="1:12" ht="15" thickTop="1" thickBot="1">
      <c r="A18" s="23" t="s">
        <v>6</v>
      </c>
      <c r="B18" s="34">
        <f>SUM(B3:B17)</f>
        <v>999</v>
      </c>
      <c r="C18" s="35">
        <f>SUM(C3:C17)</f>
        <v>969</v>
      </c>
      <c r="D18" s="36">
        <f>SUM(B18:C18)</f>
        <v>1968</v>
      </c>
      <c r="E18" s="14">
        <v>30</v>
      </c>
      <c r="F18" s="43">
        <v>79</v>
      </c>
      <c r="G18" s="47">
        <v>75</v>
      </c>
      <c r="H18" s="38">
        <f t="shared" si="1"/>
        <v>154</v>
      </c>
      <c r="I18" s="15">
        <v>80</v>
      </c>
      <c r="J18" s="41">
        <v>28</v>
      </c>
      <c r="K18" s="46">
        <v>37</v>
      </c>
      <c r="L18" s="38">
        <f t="shared" si="2"/>
        <v>65</v>
      </c>
    </row>
    <row r="19" spans="1:12">
      <c r="E19" s="14">
        <v>31</v>
      </c>
      <c r="F19" s="43">
        <v>99</v>
      </c>
      <c r="G19" s="47">
        <v>73</v>
      </c>
      <c r="H19" s="38">
        <f t="shared" si="1"/>
        <v>172</v>
      </c>
      <c r="I19" s="15">
        <v>81</v>
      </c>
      <c r="J19" s="41">
        <v>29</v>
      </c>
      <c r="K19" s="46">
        <v>37</v>
      </c>
      <c r="L19" s="38">
        <f t="shared" si="2"/>
        <v>66</v>
      </c>
    </row>
    <row r="20" spans="1:12">
      <c r="E20" s="14">
        <v>32</v>
      </c>
      <c r="F20" s="43">
        <v>84</v>
      </c>
      <c r="G20" s="47">
        <v>76</v>
      </c>
      <c r="H20" s="38">
        <f t="shared" si="1"/>
        <v>160</v>
      </c>
      <c r="I20" s="15">
        <v>82</v>
      </c>
      <c r="J20" s="41">
        <v>25</v>
      </c>
      <c r="K20" s="46">
        <v>33</v>
      </c>
      <c r="L20" s="38">
        <f t="shared" si="2"/>
        <v>58</v>
      </c>
    </row>
    <row r="21" spans="1:12">
      <c r="E21" s="14">
        <v>33</v>
      </c>
      <c r="F21" s="43">
        <v>81</v>
      </c>
      <c r="G21" s="47">
        <v>85</v>
      </c>
      <c r="H21" s="38">
        <f t="shared" si="1"/>
        <v>166</v>
      </c>
      <c r="I21" s="15">
        <v>83</v>
      </c>
      <c r="J21" s="41">
        <v>14</v>
      </c>
      <c r="K21" s="46">
        <v>32</v>
      </c>
      <c r="L21" s="38">
        <f t="shared" si="2"/>
        <v>46</v>
      </c>
    </row>
    <row r="22" spans="1:12">
      <c r="E22" s="14">
        <v>34</v>
      </c>
      <c r="F22" s="43">
        <v>94</v>
      </c>
      <c r="G22" s="47">
        <v>111</v>
      </c>
      <c r="H22" s="38">
        <f t="shared" si="1"/>
        <v>205</v>
      </c>
      <c r="I22" s="15">
        <v>84</v>
      </c>
      <c r="J22" s="43">
        <v>17</v>
      </c>
      <c r="K22" s="47">
        <v>27</v>
      </c>
      <c r="L22" s="38">
        <f t="shared" si="2"/>
        <v>44</v>
      </c>
    </row>
    <row r="23" spans="1:12">
      <c r="E23" s="14">
        <v>35</v>
      </c>
      <c r="F23" s="43">
        <v>98</v>
      </c>
      <c r="G23" s="47">
        <v>69</v>
      </c>
      <c r="H23" s="38">
        <f t="shared" si="1"/>
        <v>167</v>
      </c>
      <c r="I23" s="15">
        <v>85</v>
      </c>
      <c r="J23" s="43">
        <v>11</v>
      </c>
      <c r="K23" s="47">
        <v>32</v>
      </c>
      <c r="L23" s="38">
        <f t="shared" si="2"/>
        <v>43</v>
      </c>
    </row>
    <row r="24" spans="1:12">
      <c r="E24" s="14">
        <v>36</v>
      </c>
      <c r="F24" s="43">
        <v>94</v>
      </c>
      <c r="G24" s="47">
        <v>88</v>
      </c>
      <c r="H24" s="38">
        <f t="shared" si="1"/>
        <v>182</v>
      </c>
      <c r="I24" s="15">
        <v>86</v>
      </c>
      <c r="J24" s="43">
        <v>8</v>
      </c>
      <c r="K24" s="47">
        <v>31</v>
      </c>
      <c r="L24" s="38">
        <f t="shared" si="2"/>
        <v>39</v>
      </c>
    </row>
    <row r="25" spans="1:12">
      <c r="E25" s="14">
        <v>37</v>
      </c>
      <c r="F25" s="43">
        <v>101</v>
      </c>
      <c r="G25" s="47">
        <v>88</v>
      </c>
      <c r="H25" s="38">
        <f t="shared" si="1"/>
        <v>189</v>
      </c>
      <c r="I25" s="15">
        <v>87</v>
      </c>
      <c r="J25" s="43">
        <v>12</v>
      </c>
      <c r="K25" s="47">
        <v>21</v>
      </c>
      <c r="L25" s="38">
        <f t="shared" si="2"/>
        <v>33</v>
      </c>
    </row>
    <row r="26" spans="1:12">
      <c r="E26" s="14">
        <v>38</v>
      </c>
      <c r="F26" s="43">
        <v>116</v>
      </c>
      <c r="G26" s="47">
        <v>96</v>
      </c>
      <c r="H26" s="38">
        <f t="shared" si="1"/>
        <v>212</v>
      </c>
      <c r="I26" s="15">
        <v>88</v>
      </c>
      <c r="J26" s="43">
        <v>5</v>
      </c>
      <c r="K26" s="47">
        <v>21</v>
      </c>
      <c r="L26" s="38">
        <f t="shared" si="2"/>
        <v>26</v>
      </c>
    </row>
    <row r="27" spans="1:12">
      <c r="E27" s="14">
        <v>39</v>
      </c>
      <c r="F27" s="43">
        <v>120</v>
      </c>
      <c r="G27" s="47">
        <v>101</v>
      </c>
      <c r="H27" s="38">
        <f t="shared" si="1"/>
        <v>221</v>
      </c>
      <c r="I27" s="15">
        <v>89</v>
      </c>
      <c r="J27" s="43">
        <v>5</v>
      </c>
      <c r="K27" s="47">
        <v>17</v>
      </c>
      <c r="L27" s="38">
        <f t="shared" si="2"/>
        <v>22</v>
      </c>
    </row>
    <row r="28" spans="1:12">
      <c r="E28" s="14">
        <v>40</v>
      </c>
      <c r="F28" s="43">
        <v>126</v>
      </c>
      <c r="G28" s="47">
        <v>96</v>
      </c>
      <c r="H28" s="38">
        <f t="shared" si="1"/>
        <v>222</v>
      </c>
      <c r="I28" s="15">
        <v>90</v>
      </c>
      <c r="J28" s="43">
        <v>4</v>
      </c>
      <c r="K28" s="47">
        <v>27</v>
      </c>
      <c r="L28" s="38">
        <f t="shared" si="2"/>
        <v>31</v>
      </c>
    </row>
    <row r="29" spans="1:12">
      <c r="E29" s="14">
        <v>41</v>
      </c>
      <c r="F29" s="43">
        <v>111</v>
      </c>
      <c r="G29" s="47">
        <v>107</v>
      </c>
      <c r="H29" s="38">
        <f t="shared" si="1"/>
        <v>218</v>
      </c>
      <c r="I29" s="15">
        <v>91</v>
      </c>
      <c r="J29" s="43">
        <v>4</v>
      </c>
      <c r="K29" s="47">
        <v>20</v>
      </c>
      <c r="L29" s="38">
        <f t="shared" si="2"/>
        <v>24</v>
      </c>
    </row>
    <row r="30" spans="1:12">
      <c r="E30" s="14">
        <v>42</v>
      </c>
      <c r="F30" s="43">
        <v>110</v>
      </c>
      <c r="G30" s="47">
        <v>99</v>
      </c>
      <c r="H30" s="38">
        <f t="shared" si="1"/>
        <v>209</v>
      </c>
      <c r="I30" s="15">
        <v>92</v>
      </c>
      <c r="J30" s="43">
        <v>4</v>
      </c>
      <c r="K30" s="47">
        <v>9</v>
      </c>
      <c r="L30" s="38">
        <f t="shared" si="2"/>
        <v>13</v>
      </c>
    </row>
    <row r="31" spans="1:12">
      <c r="E31" s="14">
        <v>43</v>
      </c>
      <c r="F31" s="43">
        <v>128</v>
      </c>
      <c r="G31" s="47">
        <v>95</v>
      </c>
      <c r="H31" s="38">
        <f t="shared" si="1"/>
        <v>223</v>
      </c>
      <c r="I31" s="15">
        <v>93</v>
      </c>
      <c r="J31" s="43">
        <v>1</v>
      </c>
      <c r="K31" s="47">
        <v>9</v>
      </c>
      <c r="L31" s="38">
        <f t="shared" si="2"/>
        <v>10</v>
      </c>
    </row>
    <row r="32" spans="1:12">
      <c r="E32" s="14">
        <v>44</v>
      </c>
      <c r="F32" s="43">
        <v>89</v>
      </c>
      <c r="G32" s="47">
        <v>90</v>
      </c>
      <c r="H32" s="38">
        <f t="shared" si="1"/>
        <v>179</v>
      </c>
      <c r="I32" s="15">
        <v>94</v>
      </c>
      <c r="J32" s="43">
        <v>1</v>
      </c>
      <c r="K32" s="47">
        <v>8</v>
      </c>
      <c r="L32" s="38">
        <f t="shared" si="2"/>
        <v>9</v>
      </c>
    </row>
    <row r="33" spans="5:12">
      <c r="E33" s="14">
        <v>45</v>
      </c>
      <c r="F33" s="43">
        <v>99</v>
      </c>
      <c r="G33" s="47">
        <v>101</v>
      </c>
      <c r="H33" s="38">
        <f t="shared" si="1"/>
        <v>200</v>
      </c>
      <c r="I33" s="15">
        <v>95</v>
      </c>
      <c r="J33" s="43">
        <v>2</v>
      </c>
      <c r="K33" s="47">
        <v>6</v>
      </c>
      <c r="L33" s="38">
        <f t="shared" si="2"/>
        <v>8</v>
      </c>
    </row>
    <row r="34" spans="5:12">
      <c r="E34" s="14">
        <v>46</v>
      </c>
      <c r="F34" s="43">
        <v>87</v>
      </c>
      <c r="G34" s="47">
        <v>51</v>
      </c>
      <c r="H34" s="38">
        <f t="shared" si="1"/>
        <v>138</v>
      </c>
      <c r="I34" s="15">
        <v>96</v>
      </c>
      <c r="J34" s="43">
        <v>2</v>
      </c>
      <c r="K34" s="47">
        <v>6</v>
      </c>
      <c r="L34" s="38">
        <f t="shared" si="2"/>
        <v>8</v>
      </c>
    </row>
    <row r="35" spans="5:12">
      <c r="E35" s="14">
        <v>47</v>
      </c>
      <c r="F35" s="43">
        <v>92</v>
      </c>
      <c r="G35" s="47">
        <v>98</v>
      </c>
      <c r="H35" s="38">
        <f t="shared" si="1"/>
        <v>190</v>
      </c>
      <c r="I35" s="15">
        <v>97</v>
      </c>
      <c r="J35" s="43">
        <v>0</v>
      </c>
      <c r="K35" s="47">
        <v>3</v>
      </c>
      <c r="L35" s="38">
        <f t="shared" si="2"/>
        <v>3</v>
      </c>
    </row>
    <row r="36" spans="5:12">
      <c r="E36" s="14">
        <v>48</v>
      </c>
      <c r="F36" s="43">
        <v>103</v>
      </c>
      <c r="G36" s="47">
        <v>86</v>
      </c>
      <c r="H36" s="38">
        <f t="shared" si="1"/>
        <v>189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94</v>
      </c>
      <c r="G37" s="47">
        <v>82</v>
      </c>
      <c r="H37" s="38">
        <f t="shared" si="1"/>
        <v>176</v>
      </c>
      <c r="I37" s="15">
        <v>99</v>
      </c>
      <c r="J37" s="43">
        <v>0</v>
      </c>
      <c r="K37" s="47">
        <v>2</v>
      </c>
      <c r="L37" s="38">
        <f t="shared" si="2"/>
        <v>2</v>
      </c>
    </row>
    <row r="38" spans="5:12">
      <c r="E38" s="14">
        <v>50</v>
      </c>
      <c r="F38" s="43">
        <v>78</v>
      </c>
      <c r="G38" s="47">
        <v>61</v>
      </c>
      <c r="H38" s="38">
        <f t="shared" si="1"/>
        <v>139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67</v>
      </c>
      <c r="G39" s="47">
        <v>88</v>
      </c>
      <c r="H39" s="38">
        <f t="shared" si="1"/>
        <v>155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86</v>
      </c>
      <c r="G40" s="47">
        <v>74</v>
      </c>
      <c r="H40" s="38">
        <f t="shared" si="1"/>
        <v>160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77</v>
      </c>
      <c r="G41" s="47">
        <v>86</v>
      </c>
      <c r="H41" s="38">
        <f t="shared" si="1"/>
        <v>163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80</v>
      </c>
      <c r="G42" s="47">
        <v>93</v>
      </c>
      <c r="H42" s="38">
        <f t="shared" si="1"/>
        <v>173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78</v>
      </c>
      <c r="G43" s="47">
        <v>76</v>
      </c>
      <c r="H43" s="38">
        <f t="shared" si="1"/>
        <v>154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94</v>
      </c>
      <c r="G44" s="47">
        <v>91</v>
      </c>
      <c r="H44" s="38">
        <f t="shared" si="1"/>
        <v>185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100</v>
      </c>
      <c r="G45" s="47">
        <v>98</v>
      </c>
      <c r="H45" s="38">
        <f t="shared" si="1"/>
        <v>198</v>
      </c>
      <c r="I45" s="15">
        <v>107</v>
      </c>
      <c r="J45" s="43">
        <v>1</v>
      </c>
      <c r="K45" s="47">
        <v>0</v>
      </c>
      <c r="L45" s="38">
        <f t="shared" si="2"/>
        <v>1</v>
      </c>
    </row>
    <row r="46" spans="5:12" ht="14.25" thickBot="1">
      <c r="E46" s="14">
        <v>58</v>
      </c>
      <c r="F46" s="43">
        <v>89</v>
      </c>
      <c r="G46" s="47">
        <v>114</v>
      </c>
      <c r="H46" s="38">
        <f t="shared" si="1"/>
        <v>203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103</v>
      </c>
      <c r="G47" s="47">
        <v>99</v>
      </c>
      <c r="H47" s="38">
        <f t="shared" si="1"/>
        <v>202</v>
      </c>
      <c r="I47" s="25" t="s">
        <v>6</v>
      </c>
      <c r="J47" s="36">
        <f>SUM(J3:J46)</f>
        <v>1248</v>
      </c>
      <c r="K47" s="39">
        <f>SUM(K3:K46)</f>
        <v>1413</v>
      </c>
      <c r="L47" s="40">
        <f>SUM(J47:K47)</f>
        <v>2661</v>
      </c>
    </row>
    <row r="48" spans="5:12">
      <c r="E48" s="14">
        <v>60</v>
      </c>
      <c r="F48" s="43">
        <v>128</v>
      </c>
      <c r="G48" s="47">
        <v>110</v>
      </c>
      <c r="H48" s="38">
        <f t="shared" si="1"/>
        <v>238</v>
      </c>
    </row>
    <row r="49" spans="5:12" ht="14.25" thickBot="1">
      <c r="E49" s="14">
        <v>61</v>
      </c>
      <c r="F49" s="43">
        <v>121</v>
      </c>
      <c r="G49" s="47">
        <v>135</v>
      </c>
      <c r="H49" s="38">
        <f t="shared" si="1"/>
        <v>256</v>
      </c>
      <c r="J49" s="4" t="s">
        <v>21</v>
      </c>
      <c r="K49" s="10"/>
      <c r="L49" s="10"/>
    </row>
    <row r="50" spans="5:12">
      <c r="E50" s="14">
        <v>62</v>
      </c>
      <c r="F50" s="43">
        <v>134</v>
      </c>
      <c r="G50" s="47">
        <v>151</v>
      </c>
      <c r="H50" s="38">
        <f t="shared" si="1"/>
        <v>285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156</v>
      </c>
      <c r="G51" s="47">
        <v>140</v>
      </c>
      <c r="H51" s="38">
        <f t="shared" si="1"/>
        <v>296</v>
      </c>
      <c r="J51" s="76">
        <f>SUM(B18,F53,J47)</f>
        <v>6940</v>
      </c>
      <c r="K51" s="77">
        <f>SUM(C18,G53,K47)</f>
        <v>6740</v>
      </c>
      <c r="L51" s="78">
        <f>SUM(J51:K51)</f>
        <v>13680</v>
      </c>
    </row>
    <row r="52" spans="5:12" ht="14.25" thickBot="1">
      <c r="E52" s="24">
        <v>64</v>
      </c>
      <c r="F52" s="44">
        <v>175</v>
      </c>
      <c r="G52" s="48">
        <v>132</v>
      </c>
      <c r="H52" s="33">
        <f t="shared" si="1"/>
        <v>307</v>
      </c>
    </row>
    <row r="53" spans="5:12" ht="15" thickTop="1" thickBot="1">
      <c r="E53" s="23" t="s">
        <v>6</v>
      </c>
      <c r="F53" s="36">
        <f>SUM(F3:F52)</f>
        <v>4693</v>
      </c>
      <c r="G53" s="39">
        <f>SUM(G3:G52)</f>
        <v>4358</v>
      </c>
      <c r="H53" s="40">
        <f>SUM(F53:G53)</f>
        <v>9051</v>
      </c>
      <c r="J53" s="92"/>
      <c r="K53" s="92"/>
      <c r="L53" s="92"/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8</v>
      </c>
      <c r="D3" s="28">
        <f>SUM(B3:C3)</f>
        <v>12</v>
      </c>
      <c r="E3" s="19">
        <v>15</v>
      </c>
      <c r="F3" s="49">
        <v>14</v>
      </c>
      <c r="G3" s="46">
        <v>7</v>
      </c>
      <c r="H3" s="37">
        <f>SUM(F3:G3)</f>
        <v>21</v>
      </c>
      <c r="I3" s="20">
        <v>65</v>
      </c>
      <c r="J3" s="49">
        <v>23</v>
      </c>
      <c r="K3" s="46">
        <v>20</v>
      </c>
      <c r="L3" s="37">
        <f>SUM(J3:K3)</f>
        <v>43</v>
      </c>
    </row>
    <row r="4" spans="1:12">
      <c r="A4" s="14">
        <v>1</v>
      </c>
      <c r="B4" s="43">
        <v>14</v>
      </c>
      <c r="C4" s="42">
        <v>7</v>
      </c>
      <c r="D4" s="30">
        <f t="shared" ref="D4:D17" si="0">SUM(B4:C4)</f>
        <v>21</v>
      </c>
      <c r="E4" s="14">
        <v>16</v>
      </c>
      <c r="F4" s="41">
        <v>14</v>
      </c>
      <c r="G4" s="46">
        <v>10</v>
      </c>
      <c r="H4" s="38">
        <f t="shared" ref="H4:H52" si="1">SUM(F4:G4)</f>
        <v>24</v>
      </c>
      <c r="I4" s="15">
        <v>66</v>
      </c>
      <c r="J4" s="41">
        <v>16</v>
      </c>
      <c r="K4" s="46">
        <v>10</v>
      </c>
      <c r="L4" s="38">
        <f t="shared" ref="L4:L46" si="2">SUM(J4:K4)</f>
        <v>26</v>
      </c>
    </row>
    <row r="5" spans="1:12">
      <c r="A5" s="14">
        <v>2</v>
      </c>
      <c r="B5" s="43">
        <v>5</v>
      </c>
      <c r="C5" s="42">
        <v>11</v>
      </c>
      <c r="D5" s="30">
        <f t="shared" si="0"/>
        <v>16</v>
      </c>
      <c r="E5" s="14">
        <v>17</v>
      </c>
      <c r="F5" s="41">
        <v>11</v>
      </c>
      <c r="G5" s="46">
        <v>9</v>
      </c>
      <c r="H5" s="38">
        <f t="shared" si="1"/>
        <v>20</v>
      </c>
      <c r="I5" s="15">
        <v>67</v>
      </c>
      <c r="J5" s="41">
        <v>14</v>
      </c>
      <c r="K5" s="46">
        <v>15</v>
      </c>
      <c r="L5" s="38">
        <f t="shared" si="2"/>
        <v>29</v>
      </c>
    </row>
    <row r="6" spans="1:12">
      <c r="A6" s="14">
        <v>3</v>
      </c>
      <c r="B6" s="43">
        <v>9</v>
      </c>
      <c r="C6" s="42">
        <v>3</v>
      </c>
      <c r="D6" s="30">
        <f t="shared" si="0"/>
        <v>12</v>
      </c>
      <c r="E6" s="14">
        <v>18</v>
      </c>
      <c r="F6" s="41">
        <v>12</v>
      </c>
      <c r="G6" s="46">
        <v>11</v>
      </c>
      <c r="H6" s="38">
        <f t="shared" si="1"/>
        <v>23</v>
      </c>
      <c r="I6" s="15">
        <v>68</v>
      </c>
      <c r="J6" s="41">
        <v>17</v>
      </c>
      <c r="K6" s="46">
        <v>9</v>
      </c>
      <c r="L6" s="38">
        <f t="shared" si="2"/>
        <v>26</v>
      </c>
    </row>
    <row r="7" spans="1:12">
      <c r="A7" s="14">
        <v>4</v>
      </c>
      <c r="B7" s="43">
        <v>11</v>
      </c>
      <c r="C7" s="42">
        <v>7</v>
      </c>
      <c r="D7" s="30">
        <f t="shared" si="0"/>
        <v>18</v>
      </c>
      <c r="E7" s="14">
        <v>19</v>
      </c>
      <c r="F7" s="41">
        <v>11</v>
      </c>
      <c r="G7" s="46">
        <v>10</v>
      </c>
      <c r="H7" s="38">
        <f t="shared" si="1"/>
        <v>21</v>
      </c>
      <c r="I7" s="15">
        <v>69</v>
      </c>
      <c r="J7" s="41">
        <v>13</v>
      </c>
      <c r="K7" s="46">
        <v>13</v>
      </c>
      <c r="L7" s="38">
        <f t="shared" si="2"/>
        <v>26</v>
      </c>
    </row>
    <row r="8" spans="1:12">
      <c r="A8" s="14">
        <v>5</v>
      </c>
      <c r="B8" s="43">
        <v>7</v>
      </c>
      <c r="C8" s="42">
        <v>6</v>
      </c>
      <c r="D8" s="30">
        <f t="shared" si="0"/>
        <v>13</v>
      </c>
      <c r="E8" s="14">
        <v>20</v>
      </c>
      <c r="F8" s="41">
        <v>13</v>
      </c>
      <c r="G8" s="46">
        <v>7</v>
      </c>
      <c r="H8" s="38">
        <f t="shared" si="1"/>
        <v>20</v>
      </c>
      <c r="I8" s="15">
        <v>70</v>
      </c>
      <c r="J8" s="41">
        <v>17</v>
      </c>
      <c r="K8" s="46">
        <v>14</v>
      </c>
      <c r="L8" s="38">
        <f t="shared" si="2"/>
        <v>31</v>
      </c>
    </row>
    <row r="9" spans="1:12">
      <c r="A9" s="14">
        <v>6</v>
      </c>
      <c r="B9" s="43">
        <v>5</v>
      </c>
      <c r="C9" s="42">
        <v>8</v>
      </c>
      <c r="D9" s="30">
        <f t="shared" si="0"/>
        <v>13</v>
      </c>
      <c r="E9" s="14">
        <v>21</v>
      </c>
      <c r="F9" s="41">
        <v>8</v>
      </c>
      <c r="G9" s="46">
        <v>14</v>
      </c>
      <c r="H9" s="38">
        <f t="shared" si="1"/>
        <v>22</v>
      </c>
      <c r="I9" s="15">
        <v>71</v>
      </c>
      <c r="J9" s="41">
        <v>11</v>
      </c>
      <c r="K9" s="46">
        <v>15</v>
      </c>
      <c r="L9" s="38">
        <f t="shared" si="2"/>
        <v>26</v>
      </c>
    </row>
    <row r="10" spans="1:12">
      <c r="A10" s="14">
        <v>7</v>
      </c>
      <c r="B10" s="43">
        <v>4</v>
      </c>
      <c r="C10" s="42">
        <v>5</v>
      </c>
      <c r="D10" s="30">
        <f t="shared" si="0"/>
        <v>9</v>
      </c>
      <c r="E10" s="14">
        <v>22</v>
      </c>
      <c r="F10" s="41">
        <v>18</v>
      </c>
      <c r="G10" s="46">
        <v>11</v>
      </c>
      <c r="H10" s="38">
        <f t="shared" si="1"/>
        <v>29</v>
      </c>
      <c r="I10" s="15">
        <v>72</v>
      </c>
      <c r="J10" s="41">
        <v>8</v>
      </c>
      <c r="K10" s="46">
        <v>9</v>
      </c>
      <c r="L10" s="38">
        <f t="shared" si="2"/>
        <v>17</v>
      </c>
    </row>
    <row r="11" spans="1:12">
      <c r="A11" s="14">
        <v>8</v>
      </c>
      <c r="B11" s="43">
        <v>9</v>
      </c>
      <c r="C11" s="42">
        <v>6</v>
      </c>
      <c r="D11" s="30">
        <f t="shared" si="0"/>
        <v>15</v>
      </c>
      <c r="E11" s="14">
        <v>23</v>
      </c>
      <c r="F11" s="41">
        <v>6</v>
      </c>
      <c r="G11" s="46">
        <v>9</v>
      </c>
      <c r="H11" s="38">
        <f t="shared" si="1"/>
        <v>15</v>
      </c>
      <c r="I11" s="15">
        <v>73</v>
      </c>
      <c r="J11" s="41">
        <v>5</v>
      </c>
      <c r="K11" s="46">
        <v>10</v>
      </c>
      <c r="L11" s="38">
        <f t="shared" si="2"/>
        <v>15</v>
      </c>
    </row>
    <row r="12" spans="1:12">
      <c r="A12" s="14">
        <v>9</v>
      </c>
      <c r="B12" s="43">
        <v>10</v>
      </c>
      <c r="C12" s="42">
        <v>5</v>
      </c>
      <c r="D12" s="30">
        <f t="shared" si="0"/>
        <v>15</v>
      </c>
      <c r="E12" s="14">
        <v>24</v>
      </c>
      <c r="F12" s="41">
        <v>14</v>
      </c>
      <c r="G12" s="46">
        <v>14</v>
      </c>
      <c r="H12" s="38">
        <f t="shared" si="1"/>
        <v>28</v>
      </c>
      <c r="I12" s="15">
        <v>74</v>
      </c>
      <c r="J12" s="41">
        <v>2</v>
      </c>
      <c r="K12" s="46">
        <v>3</v>
      </c>
      <c r="L12" s="38">
        <f t="shared" si="2"/>
        <v>5</v>
      </c>
    </row>
    <row r="13" spans="1:12">
      <c r="A13" s="14">
        <v>10</v>
      </c>
      <c r="B13" s="43">
        <v>18</v>
      </c>
      <c r="C13" s="42">
        <v>14</v>
      </c>
      <c r="D13" s="30">
        <f t="shared" si="0"/>
        <v>32</v>
      </c>
      <c r="E13" s="14">
        <v>25</v>
      </c>
      <c r="F13" s="41">
        <v>11</v>
      </c>
      <c r="G13" s="46">
        <v>9</v>
      </c>
      <c r="H13" s="38">
        <f t="shared" si="1"/>
        <v>20</v>
      </c>
      <c r="I13" s="15">
        <v>75</v>
      </c>
      <c r="J13" s="41">
        <v>5</v>
      </c>
      <c r="K13" s="46">
        <v>11</v>
      </c>
      <c r="L13" s="38">
        <f t="shared" si="2"/>
        <v>16</v>
      </c>
    </row>
    <row r="14" spans="1:12">
      <c r="A14" s="14">
        <v>11</v>
      </c>
      <c r="B14" s="43">
        <v>7</v>
      </c>
      <c r="C14" s="42">
        <v>4</v>
      </c>
      <c r="D14" s="30">
        <f t="shared" si="0"/>
        <v>11</v>
      </c>
      <c r="E14" s="14">
        <v>26</v>
      </c>
      <c r="F14" s="41">
        <v>16</v>
      </c>
      <c r="G14" s="46">
        <v>14</v>
      </c>
      <c r="H14" s="38">
        <f t="shared" si="1"/>
        <v>30</v>
      </c>
      <c r="I14" s="15">
        <v>76</v>
      </c>
      <c r="J14" s="41">
        <v>12</v>
      </c>
      <c r="K14" s="46">
        <v>8</v>
      </c>
      <c r="L14" s="38">
        <f t="shared" si="2"/>
        <v>20</v>
      </c>
    </row>
    <row r="15" spans="1:12">
      <c r="A15" s="14">
        <v>12</v>
      </c>
      <c r="B15" s="43">
        <v>9</v>
      </c>
      <c r="C15" s="42">
        <v>11</v>
      </c>
      <c r="D15" s="30">
        <f t="shared" si="0"/>
        <v>20</v>
      </c>
      <c r="E15" s="14">
        <v>27</v>
      </c>
      <c r="F15" s="41">
        <v>3</v>
      </c>
      <c r="G15" s="46">
        <v>12</v>
      </c>
      <c r="H15" s="38">
        <f t="shared" si="1"/>
        <v>15</v>
      </c>
      <c r="I15" s="15">
        <v>77</v>
      </c>
      <c r="J15" s="41">
        <v>9</v>
      </c>
      <c r="K15" s="46">
        <v>5</v>
      </c>
      <c r="L15" s="38">
        <f t="shared" si="2"/>
        <v>14</v>
      </c>
    </row>
    <row r="16" spans="1:12">
      <c r="A16" s="14">
        <v>13</v>
      </c>
      <c r="B16" s="43">
        <v>3</v>
      </c>
      <c r="C16" s="42">
        <v>11</v>
      </c>
      <c r="D16" s="30">
        <f t="shared" si="0"/>
        <v>14</v>
      </c>
      <c r="E16" s="14">
        <v>28</v>
      </c>
      <c r="F16" s="43">
        <v>19</v>
      </c>
      <c r="G16" s="47">
        <v>11</v>
      </c>
      <c r="H16" s="38">
        <f t="shared" si="1"/>
        <v>30</v>
      </c>
      <c r="I16" s="15">
        <v>78</v>
      </c>
      <c r="J16" s="41">
        <v>3</v>
      </c>
      <c r="K16" s="46">
        <v>7</v>
      </c>
      <c r="L16" s="38">
        <f t="shared" si="2"/>
        <v>10</v>
      </c>
    </row>
    <row r="17" spans="1:12" ht="14.25" thickBot="1">
      <c r="A17" s="24">
        <v>14</v>
      </c>
      <c r="B17" s="44">
        <v>10</v>
      </c>
      <c r="C17" s="45">
        <v>7</v>
      </c>
      <c r="D17" s="33">
        <f t="shared" si="0"/>
        <v>17</v>
      </c>
      <c r="E17" s="14">
        <v>29</v>
      </c>
      <c r="F17" s="43">
        <v>10</v>
      </c>
      <c r="G17" s="47">
        <v>8</v>
      </c>
      <c r="H17" s="38">
        <f t="shared" si="1"/>
        <v>18</v>
      </c>
      <c r="I17" s="15">
        <v>79</v>
      </c>
      <c r="J17" s="41">
        <v>7</v>
      </c>
      <c r="K17" s="46">
        <v>8</v>
      </c>
      <c r="L17" s="38">
        <f t="shared" si="2"/>
        <v>15</v>
      </c>
    </row>
    <row r="18" spans="1:12" ht="15" thickTop="1" thickBot="1">
      <c r="A18" s="23" t="s">
        <v>6</v>
      </c>
      <c r="B18" s="34">
        <f>SUM(B3:B17)</f>
        <v>125</v>
      </c>
      <c r="C18" s="35">
        <f>SUM(C3:C17)</f>
        <v>113</v>
      </c>
      <c r="D18" s="36">
        <f>SUM(B18:C18)</f>
        <v>238</v>
      </c>
      <c r="E18" s="14">
        <v>30</v>
      </c>
      <c r="F18" s="43">
        <v>9</v>
      </c>
      <c r="G18" s="47">
        <v>9</v>
      </c>
      <c r="H18" s="38">
        <f t="shared" si="1"/>
        <v>18</v>
      </c>
      <c r="I18" s="15">
        <v>80</v>
      </c>
      <c r="J18" s="41">
        <v>3</v>
      </c>
      <c r="K18" s="46">
        <v>10</v>
      </c>
      <c r="L18" s="38">
        <f t="shared" si="2"/>
        <v>13</v>
      </c>
    </row>
    <row r="19" spans="1:12">
      <c r="E19" s="14">
        <v>31</v>
      </c>
      <c r="F19" s="43">
        <v>15</v>
      </c>
      <c r="G19" s="47">
        <v>13</v>
      </c>
      <c r="H19" s="38">
        <f t="shared" si="1"/>
        <v>28</v>
      </c>
      <c r="I19" s="15">
        <v>81</v>
      </c>
      <c r="J19" s="41">
        <v>3</v>
      </c>
      <c r="K19" s="46">
        <v>2</v>
      </c>
      <c r="L19" s="38">
        <f t="shared" si="2"/>
        <v>5</v>
      </c>
    </row>
    <row r="20" spans="1:12">
      <c r="E20" s="14">
        <v>32</v>
      </c>
      <c r="F20" s="43">
        <v>12</v>
      </c>
      <c r="G20" s="47">
        <v>9</v>
      </c>
      <c r="H20" s="38">
        <f t="shared" si="1"/>
        <v>21</v>
      </c>
      <c r="I20" s="15">
        <v>82</v>
      </c>
      <c r="J20" s="41">
        <v>4</v>
      </c>
      <c r="K20" s="46">
        <v>6</v>
      </c>
      <c r="L20" s="38">
        <f t="shared" si="2"/>
        <v>10</v>
      </c>
    </row>
    <row r="21" spans="1:12">
      <c r="E21" s="14">
        <v>33</v>
      </c>
      <c r="F21" s="43">
        <v>14</v>
      </c>
      <c r="G21" s="47">
        <v>14</v>
      </c>
      <c r="H21" s="38">
        <f t="shared" si="1"/>
        <v>28</v>
      </c>
      <c r="I21" s="15">
        <v>83</v>
      </c>
      <c r="J21" s="41">
        <v>3</v>
      </c>
      <c r="K21" s="46">
        <v>1</v>
      </c>
      <c r="L21" s="38">
        <f t="shared" si="2"/>
        <v>4</v>
      </c>
    </row>
    <row r="22" spans="1:12">
      <c r="E22" s="14">
        <v>34</v>
      </c>
      <c r="F22" s="43">
        <v>17</v>
      </c>
      <c r="G22" s="47">
        <v>14</v>
      </c>
      <c r="H22" s="38">
        <f t="shared" si="1"/>
        <v>31</v>
      </c>
      <c r="I22" s="15">
        <v>84</v>
      </c>
      <c r="J22" s="43">
        <v>4</v>
      </c>
      <c r="K22" s="47">
        <v>3</v>
      </c>
      <c r="L22" s="38">
        <f t="shared" si="2"/>
        <v>7</v>
      </c>
    </row>
    <row r="23" spans="1:12">
      <c r="E23" s="14">
        <v>35</v>
      </c>
      <c r="F23" s="43">
        <v>12</v>
      </c>
      <c r="G23" s="47">
        <v>13</v>
      </c>
      <c r="H23" s="38">
        <f t="shared" si="1"/>
        <v>25</v>
      </c>
      <c r="I23" s="15">
        <v>85</v>
      </c>
      <c r="J23" s="43">
        <v>0</v>
      </c>
      <c r="K23" s="47">
        <v>7</v>
      </c>
      <c r="L23" s="38">
        <f t="shared" si="2"/>
        <v>7</v>
      </c>
    </row>
    <row r="24" spans="1:12">
      <c r="E24" s="14">
        <v>36</v>
      </c>
      <c r="F24" s="43">
        <v>16</v>
      </c>
      <c r="G24" s="47">
        <v>11</v>
      </c>
      <c r="H24" s="38">
        <f t="shared" si="1"/>
        <v>27</v>
      </c>
      <c r="I24" s="15">
        <v>86</v>
      </c>
      <c r="J24" s="43">
        <v>1</v>
      </c>
      <c r="K24" s="47">
        <v>2</v>
      </c>
      <c r="L24" s="38">
        <f t="shared" si="2"/>
        <v>3</v>
      </c>
    </row>
    <row r="25" spans="1:12">
      <c r="E25" s="14">
        <v>37</v>
      </c>
      <c r="F25" s="43">
        <v>16</v>
      </c>
      <c r="G25" s="47">
        <v>13</v>
      </c>
      <c r="H25" s="38">
        <f t="shared" si="1"/>
        <v>29</v>
      </c>
      <c r="I25" s="15">
        <v>87</v>
      </c>
      <c r="J25" s="43">
        <v>4</v>
      </c>
      <c r="K25" s="47">
        <v>0</v>
      </c>
      <c r="L25" s="38">
        <f t="shared" si="2"/>
        <v>4</v>
      </c>
    </row>
    <row r="26" spans="1:12">
      <c r="E26" s="14">
        <v>38</v>
      </c>
      <c r="F26" s="43">
        <v>17</v>
      </c>
      <c r="G26" s="47">
        <v>8</v>
      </c>
      <c r="H26" s="38">
        <f t="shared" si="1"/>
        <v>25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14</v>
      </c>
      <c r="G27" s="47">
        <v>14</v>
      </c>
      <c r="H27" s="38">
        <f t="shared" si="1"/>
        <v>28</v>
      </c>
      <c r="I27" s="15">
        <v>89</v>
      </c>
      <c r="J27" s="43">
        <v>0</v>
      </c>
      <c r="K27" s="47">
        <v>3</v>
      </c>
      <c r="L27" s="38">
        <f t="shared" si="2"/>
        <v>3</v>
      </c>
    </row>
    <row r="28" spans="1:12">
      <c r="E28" s="14">
        <v>40</v>
      </c>
      <c r="F28" s="43">
        <v>13</v>
      </c>
      <c r="G28" s="47">
        <v>12</v>
      </c>
      <c r="H28" s="38">
        <f t="shared" si="1"/>
        <v>25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10</v>
      </c>
      <c r="G29" s="47">
        <v>16</v>
      </c>
      <c r="H29" s="38">
        <f t="shared" si="1"/>
        <v>26</v>
      </c>
      <c r="I29" s="15">
        <v>91</v>
      </c>
      <c r="J29" s="43">
        <v>0</v>
      </c>
      <c r="K29" s="47">
        <v>3</v>
      </c>
      <c r="L29" s="38">
        <f t="shared" si="2"/>
        <v>3</v>
      </c>
    </row>
    <row r="30" spans="1:12">
      <c r="E30" s="14">
        <v>42</v>
      </c>
      <c r="F30" s="43">
        <v>18</v>
      </c>
      <c r="G30" s="47">
        <v>19</v>
      </c>
      <c r="H30" s="38">
        <f t="shared" si="1"/>
        <v>37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24</v>
      </c>
      <c r="G31" s="47">
        <v>16</v>
      </c>
      <c r="H31" s="38">
        <f t="shared" si="1"/>
        <v>40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9</v>
      </c>
      <c r="G32" s="47">
        <v>13</v>
      </c>
      <c r="H32" s="38">
        <f t="shared" si="1"/>
        <v>22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15</v>
      </c>
      <c r="G33" s="47">
        <v>17</v>
      </c>
      <c r="H33" s="38">
        <f t="shared" si="1"/>
        <v>32</v>
      </c>
      <c r="I33" s="15">
        <v>95</v>
      </c>
      <c r="J33" s="43">
        <v>2</v>
      </c>
      <c r="K33" s="47">
        <v>1</v>
      </c>
      <c r="L33" s="38">
        <f t="shared" si="2"/>
        <v>3</v>
      </c>
    </row>
    <row r="34" spans="5:12">
      <c r="E34" s="14">
        <v>46</v>
      </c>
      <c r="F34" s="43">
        <v>16</v>
      </c>
      <c r="G34" s="47">
        <v>10</v>
      </c>
      <c r="H34" s="38">
        <f t="shared" si="1"/>
        <v>26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15</v>
      </c>
      <c r="G35" s="47">
        <v>17</v>
      </c>
      <c r="H35" s="38">
        <f t="shared" si="1"/>
        <v>32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15</v>
      </c>
      <c r="G36" s="47">
        <v>12</v>
      </c>
      <c r="H36" s="38">
        <f t="shared" si="1"/>
        <v>27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11</v>
      </c>
      <c r="G37" s="47">
        <v>14</v>
      </c>
      <c r="H37" s="38">
        <f t="shared" si="1"/>
        <v>25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15</v>
      </c>
      <c r="G38" s="47">
        <v>6</v>
      </c>
      <c r="H38" s="38">
        <f t="shared" si="1"/>
        <v>21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8</v>
      </c>
      <c r="G39" s="47">
        <v>13</v>
      </c>
      <c r="H39" s="38">
        <f t="shared" si="1"/>
        <v>21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18</v>
      </c>
      <c r="G40" s="47">
        <v>9</v>
      </c>
      <c r="H40" s="38">
        <f t="shared" si="1"/>
        <v>27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</v>
      </c>
      <c r="G41" s="47">
        <v>13</v>
      </c>
      <c r="H41" s="38">
        <f t="shared" si="1"/>
        <v>22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14</v>
      </c>
      <c r="G42" s="47">
        <v>8</v>
      </c>
      <c r="H42" s="38">
        <f t="shared" si="1"/>
        <v>22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13</v>
      </c>
      <c r="H43" s="38">
        <f t="shared" si="1"/>
        <v>18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10</v>
      </c>
      <c r="G44" s="47">
        <v>19</v>
      </c>
      <c r="H44" s="38">
        <f t="shared" si="1"/>
        <v>29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13</v>
      </c>
      <c r="G45" s="47">
        <v>15</v>
      </c>
      <c r="H45" s="38">
        <f t="shared" si="1"/>
        <v>28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21</v>
      </c>
      <c r="G46" s="47">
        <v>21</v>
      </c>
      <c r="H46" s="38">
        <f t="shared" si="1"/>
        <v>42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16</v>
      </c>
      <c r="G47" s="47">
        <v>20</v>
      </c>
      <c r="H47" s="38">
        <f t="shared" si="1"/>
        <v>36</v>
      </c>
      <c r="I47" s="25" t="s">
        <v>6</v>
      </c>
      <c r="J47" s="36">
        <f>SUM(J3:J46)</f>
        <v>188</v>
      </c>
      <c r="K47" s="39">
        <f>SUM(K3:K46)</f>
        <v>204</v>
      </c>
      <c r="L47" s="40">
        <f>SUM(J47:K47)</f>
        <v>392</v>
      </c>
    </row>
    <row r="48" spans="5:12">
      <c r="E48" s="14">
        <v>60</v>
      </c>
      <c r="F48" s="43">
        <v>16</v>
      </c>
      <c r="G48" s="47">
        <v>13</v>
      </c>
      <c r="H48" s="38">
        <f t="shared" si="1"/>
        <v>29</v>
      </c>
    </row>
    <row r="49" spans="5:12" ht="14.25" thickBot="1">
      <c r="E49" s="14">
        <v>61</v>
      </c>
      <c r="F49" s="43">
        <v>16</v>
      </c>
      <c r="G49" s="47">
        <v>18</v>
      </c>
      <c r="H49" s="38">
        <f t="shared" si="1"/>
        <v>34</v>
      </c>
      <c r="J49" s="4" t="s">
        <v>115</v>
      </c>
      <c r="K49" s="10"/>
      <c r="L49" s="10"/>
    </row>
    <row r="50" spans="5:12">
      <c r="E50" s="14">
        <v>62</v>
      </c>
      <c r="F50" s="43">
        <v>17</v>
      </c>
      <c r="G50" s="47">
        <v>15</v>
      </c>
      <c r="H50" s="38">
        <f t="shared" si="1"/>
        <v>32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19</v>
      </c>
      <c r="G51" s="47">
        <v>19</v>
      </c>
      <c r="H51" s="38">
        <f t="shared" si="1"/>
        <v>38</v>
      </c>
      <c r="J51" s="76">
        <f>SUM(B18,F53,J47)</f>
        <v>1010</v>
      </c>
      <c r="K51" s="77">
        <f>SUM(C18,G53,K47)</f>
        <v>963</v>
      </c>
      <c r="L51" s="78">
        <f>SUM(J51:K51)</f>
        <v>1973</v>
      </c>
    </row>
    <row r="52" spans="5:12" ht="14.25" thickBot="1">
      <c r="E52" s="24">
        <v>64</v>
      </c>
      <c r="F52" s="44">
        <v>32</v>
      </c>
      <c r="G52" s="48">
        <v>24</v>
      </c>
      <c r="H52" s="33">
        <f t="shared" si="1"/>
        <v>56</v>
      </c>
    </row>
    <row r="53" spans="5:12" ht="15" thickTop="1" thickBot="1">
      <c r="E53" s="23" t="s">
        <v>6</v>
      </c>
      <c r="F53" s="36">
        <f>SUM(F3:F52)</f>
        <v>697</v>
      </c>
      <c r="G53" s="39">
        <f>SUM(G3:G52)</f>
        <v>646</v>
      </c>
      <c r="H53" s="40">
        <f>SUM(F53:G53)</f>
        <v>1343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225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10</v>
      </c>
      <c r="C3" s="42">
        <v>6</v>
      </c>
      <c r="D3" s="28">
        <f>SUM(B3:C3)</f>
        <v>16</v>
      </c>
      <c r="E3" s="19">
        <v>15</v>
      </c>
      <c r="F3" s="49">
        <v>12</v>
      </c>
      <c r="G3" s="46">
        <v>9</v>
      </c>
      <c r="H3" s="37">
        <f>SUM(F3:G3)</f>
        <v>21</v>
      </c>
      <c r="I3" s="20">
        <v>65</v>
      </c>
      <c r="J3" s="49">
        <v>30</v>
      </c>
      <c r="K3" s="46">
        <v>23</v>
      </c>
      <c r="L3" s="37">
        <f>SUM(J3:K3)</f>
        <v>53</v>
      </c>
    </row>
    <row r="4" spans="1:12">
      <c r="A4" s="14">
        <v>1</v>
      </c>
      <c r="B4" s="43">
        <v>5</v>
      </c>
      <c r="C4" s="42">
        <v>5</v>
      </c>
      <c r="D4" s="30">
        <f t="shared" ref="D4:D17" si="0">SUM(B4:C4)</f>
        <v>10</v>
      </c>
      <c r="E4" s="14">
        <v>16</v>
      </c>
      <c r="F4" s="41">
        <v>9</v>
      </c>
      <c r="G4" s="46">
        <v>10</v>
      </c>
      <c r="H4" s="38">
        <f t="shared" ref="H4:H52" si="1">SUM(F4:G4)</f>
        <v>19</v>
      </c>
      <c r="I4" s="15">
        <v>66</v>
      </c>
      <c r="J4" s="41">
        <v>15</v>
      </c>
      <c r="K4" s="46">
        <v>23</v>
      </c>
      <c r="L4" s="38">
        <f t="shared" ref="L4:L46" si="2">SUM(J4:K4)</f>
        <v>38</v>
      </c>
    </row>
    <row r="5" spans="1:12">
      <c r="A5" s="14">
        <v>2</v>
      </c>
      <c r="B5" s="43">
        <v>11</v>
      </c>
      <c r="C5" s="42">
        <v>9</v>
      </c>
      <c r="D5" s="30">
        <f t="shared" si="0"/>
        <v>20</v>
      </c>
      <c r="E5" s="14">
        <v>17</v>
      </c>
      <c r="F5" s="41">
        <v>12</v>
      </c>
      <c r="G5" s="46">
        <v>5</v>
      </c>
      <c r="H5" s="38">
        <f t="shared" si="1"/>
        <v>17</v>
      </c>
      <c r="I5" s="15">
        <v>67</v>
      </c>
      <c r="J5" s="41">
        <v>14</v>
      </c>
      <c r="K5" s="46">
        <v>6</v>
      </c>
      <c r="L5" s="38">
        <f t="shared" si="2"/>
        <v>20</v>
      </c>
    </row>
    <row r="6" spans="1:12">
      <c r="A6" s="14">
        <v>3</v>
      </c>
      <c r="B6" s="43">
        <v>4</v>
      </c>
      <c r="C6" s="42">
        <v>4</v>
      </c>
      <c r="D6" s="30">
        <f t="shared" si="0"/>
        <v>8</v>
      </c>
      <c r="E6" s="14">
        <v>18</v>
      </c>
      <c r="F6" s="41">
        <v>18</v>
      </c>
      <c r="G6" s="46">
        <v>16</v>
      </c>
      <c r="H6" s="38">
        <f t="shared" si="1"/>
        <v>34</v>
      </c>
      <c r="I6" s="15">
        <v>68</v>
      </c>
      <c r="J6" s="41">
        <v>20</v>
      </c>
      <c r="K6" s="46">
        <v>15</v>
      </c>
      <c r="L6" s="38">
        <f t="shared" si="2"/>
        <v>35</v>
      </c>
    </row>
    <row r="7" spans="1:12">
      <c r="A7" s="14">
        <v>4</v>
      </c>
      <c r="B7" s="43">
        <v>8</v>
      </c>
      <c r="C7" s="42">
        <v>11</v>
      </c>
      <c r="D7" s="30">
        <f t="shared" si="0"/>
        <v>19</v>
      </c>
      <c r="E7" s="14">
        <v>19</v>
      </c>
      <c r="F7" s="41">
        <v>8</v>
      </c>
      <c r="G7" s="46">
        <v>18</v>
      </c>
      <c r="H7" s="38">
        <f t="shared" si="1"/>
        <v>26</v>
      </c>
      <c r="I7" s="15">
        <v>69</v>
      </c>
      <c r="J7" s="41">
        <v>18</v>
      </c>
      <c r="K7" s="46">
        <v>14</v>
      </c>
      <c r="L7" s="38">
        <f t="shared" si="2"/>
        <v>32</v>
      </c>
    </row>
    <row r="8" spans="1:12">
      <c r="A8" s="14">
        <v>5</v>
      </c>
      <c r="B8" s="43">
        <v>7</v>
      </c>
      <c r="C8" s="42">
        <v>5</v>
      </c>
      <c r="D8" s="30">
        <f t="shared" si="0"/>
        <v>12</v>
      </c>
      <c r="E8" s="14">
        <v>20</v>
      </c>
      <c r="F8" s="41">
        <v>14</v>
      </c>
      <c r="G8" s="46">
        <v>7</v>
      </c>
      <c r="H8" s="38">
        <f t="shared" si="1"/>
        <v>21</v>
      </c>
      <c r="I8" s="15">
        <v>70</v>
      </c>
      <c r="J8" s="41">
        <v>19</v>
      </c>
      <c r="K8" s="46">
        <v>17</v>
      </c>
      <c r="L8" s="38">
        <f t="shared" si="2"/>
        <v>36</v>
      </c>
    </row>
    <row r="9" spans="1:12">
      <c r="A9" s="14">
        <v>6</v>
      </c>
      <c r="B9" s="43">
        <v>6</v>
      </c>
      <c r="C9" s="42">
        <v>10</v>
      </c>
      <c r="D9" s="30">
        <f t="shared" si="0"/>
        <v>16</v>
      </c>
      <c r="E9" s="14">
        <v>21</v>
      </c>
      <c r="F9" s="41">
        <v>12</v>
      </c>
      <c r="G9" s="46">
        <v>10</v>
      </c>
      <c r="H9" s="38">
        <f t="shared" si="1"/>
        <v>22</v>
      </c>
      <c r="I9" s="15">
        <v>71</v>
      </c>
      <c r="J9" s="41">
        <v>24</v>
      </c>
      <c r="K9" s="46">
        <v>21</v>
      </c>
      <c r="L9" s="38">
        <f t="shared" si="2"/>
        <v>45</v>
      </c>
    </row>
    <row r="10" spans="1:12">
      <c r="A10" s="14">
        <v>7</v>
      </c>
      <c r="B10" s="43">
        <v>7</v>
      </c>
      <c r="C10" s="42">
        <v>6</v>
      </c>
      <c r="D10" s="30">
        <f t="shared" si="0"/>
        <v>13</v>
      </c>
      <c r="E10" s="14">
        <v>22</v>
      </c>
      <c r="F10" s="41">
        <v>7</v>
      </c>
      <c r="G10" s="46">
        <v>9</v>
      </c>
      <c r="H10" s="38">
        <f t="shared" si="1"/>
        <v>16</v>
      </c>
      <c r="I10" s="15">
        <v>72</v>
      </c>
      <c r="J10" s="41">
        <v>13</v>
      </c>
      <c r="K10" s="46">
        <v>17</v>
      </c>
      <c r="L10" s="38">
        <f t="shared" si="2"/>
        <v>30</v>
      </c>
    </row>
    <row r="11" spans="1:12">
      <c r="A11" s="14">
        <v>8</v>
      </c>
      <c r="B11" s="43">
        <v>6</v>
      </c>
      <c r="C11" s="42">
        <v>10</v>
      </c>
      <c r="D11" s="30">
        <f t="shared" si="0"/>
        <v>16</v>
      </c>
      <c r="E11" s="14">
        <v>23</v>
      </c>
      <c r="F11" s="41">
        <v>10</v>
      </c>
      <c r="G11" s="46">
        <v>13</v>
      </c>
      <c r="H11" s="38">
        <f t="shared" si="1"/>
        <v>23</v>
      </c>
      <c r="I11" s="15">
        <v>73</v>
      </c>
      <c r="J11" s="41">
        <v>14</v>
      </c>
      <c r="K11" s="46">
        <v>16</v>
      </c>
      <c r="L11" s="38">
        <f t="shared" si="2"/>
        <v>30</v>
      </c>
    </row>
    <row r="12" spans="1:12">
      <c r="A12" s="14">
        <v>9</v>
      </c>
      <c r="B12" s="43">
        <v>12</v>
      </c>
      <c r="C12" s="42">
        <v>11</v>
      </c>
      <c r="D12" s="30">
        <f t="shared" si="0"/>
        <v>23</v>
      </c>
      <c r="E12" s="14">
        <v>24</v>
      </c>
      <c r="F12" s="41">
        <v>21</v>
      </c>
      <c r="G12" s="46">
        <v>10</v>
      </c>
      <c r="H12" s="38">
        <f t="shared" si="1"/>
        <v>31</v>
      </c>
      <c r="I12" s="15">
        <v>74</v>
      </c>
      <c r="J12" s="41">
        <v>15</v>
      </c>
      <c r="K12" s="46">
        <v>9</v>
      </c>
      <c r="L12" s="38">
        <f t="shared" si="2"/>
        <v>24</v>
      </c>
    </row>
    <row r="13" spans="1:12">
      <c r="A13" s="14">
        <v>10</v>
      </c>
      <c r="B13" s="43">
        <v>10</v>
      </c>
      <c r="C13" s="42">
        <v>10</v>
      </c>
      <c r="D13" s="30">
        <f t="shared" si="0"/>
        <v>20</v>
      </c>
      <c r="E13" s="14">
        <v>25</v>
      </c>
      <c r="F13" s="41">
        <v>15</v>
      </c>
      <c r="G13" s="46">
        <v>14</v>
      </c>
      <c r="H13" s="38">
        <f t="shared" si="1"/>
        <v>29</v>
      </c>
      <c r="I13" s="15">
        <v>75</v>
      </c>
      <c r="J13" s="41">
        <v>13</v>
      </c>
      <c r="K13" s="46">
        <v>6</v>
      </c>
      <c r="L13" s="38">
        <f t="shared" si="2"/>
        <v>19</v>
      </c>
    </row>
    <row r="14" spans="1:12">
      <c r="A14" s="14">
        <v>11</v>
      </c>
      <c r="B14" s="43">
        <v>9</v>
      </c>
      <c r="C14" s="42">
        <v>6</v>
      </c>
      <c r="D14" s="30">
        <f t="shared" si="0"/>
        <v>15</v>
      </c>
      <c r="E14" s="14">
        <v>26</v>
      </c>
      <c r="F14" s="41">
        <v>10</v>
      </c>
      <c r="G14" s="46">
        <v>10</v>
      </c>
      <c r="H14" s="38">
        <f t="shared" si="1"/>
        <v>20</v>
      </c>
      <c r="I14" s="15">
        <v>76</v>
      </c>
      <c r="J14" s="41">
        <v>11</v>
      </c>
      <c r="K14" s="46">
        <v>6</v>
      </c>
      <c r="L14" s="38">
        <f t="shared" si="2"/>
        <v>17</v>
      </c>
    </row>
    <row r="15" spans="1:12">
      <c r="A15" s="14">
        <v>12</v>
      </c>
      <c r="B15" s="43">
        <v>12</v>
      </c>
      <c r="C15" s="42">
        <v>5</v>
      </c>
      <c r="D15" s="30">
        <f t="shared" si="0"/>
        <v>17</v>
      </c>
      <c r="E15" s="14">
        <v>27</v>
      </c>
      <c r="F15" s="41">
        <v>13</v>
      </c>
      <c r="G15" s="46">
        <v>9</v>
      </c>
      <c r="H15" s="38">
        <f t="shared" si="1"/>
        <v>22</v>
      </c>
      <c r="I15" s="15">
        <v>77</v>
      </c>
      <c r="J15" s="41">
        <v>6</v>
      </c>
      <c r="K15" s="46">
        <v>9</v>
      </c>
      <c r="L15" s="38">
        <f t="shared" si="2"/>
        <v>15</v>
      </c>
    </row>
    <row r="16" spans="1:12">
      <c r="A16" s="14">
        <v>13</v>
      </c>
      <c r="B16" s="43">
        <v>9</v>
      </c>
      <c r="C16" s="42">
        <v>9</v>
      </c>
      <c r="D16" s="30">
        <f t="shared" si="0"/>
        <v>18</v>
      </c>
      <c r="E16" s="14">
        <v>28</v>
      </c>
      <c r="F16" s="43">
        <v>9</v>
      </c>
      <c r="G16" s="47">
        <v>16</v>
      </c>
      <c r="H16" s="38">
        <f t="shared" si="1"/>
        <v>25</v>
      </c>
      <c r="I16" s="15">
        <v>78</v>
      </c>
      <c r="J16" s="41">
        <v>8</v>
      </c>
      <c r="K16" s="46">
        <v>18</v>
      </c>
      <c r="L16" s="38">
        <f t="shared" si="2"/>
        <v>26</v>
      </c>
    </row>
    <row r="17" spans="1:12" ht="14.25" thickBot="1">
      <c r="A17" s="24">
        <v>14</v>
      </c>
      <c r="B17" s="44">
        <v>14</v>
      </c>
      <c r="C17" s="45">
        <v>12</v>
      </c>
      <c r="D17" s="33">
        <f t="shared" si="0"/>
        <v>26</v>
      </c>
      <c r="E17" s="14">
        <v>29</v>
      </c>
      <c r="F17" s="43">
        <v>17</v>
      </c>
      <c r="G17" s="47">
        <v>7</v>
      </c>
      <c r="H17" s="38">
        <f t="shared" si="1"/>
        <v>24</v>
      </c>
      <c r="I17" s="15">
        <v>79</v>
      </c>
      <c r="J17" s="41">
        <v>7</v>
      </c>
      <c r="K17" s="46">
        <v>12</v>
      </c>
      <c r="L17" s="38">
        <f t="shared" si="2"/>
        <v>19</v>
      </c>
    </row>
    <row r="18" spans="1:12" ht="15" thickTop="1" thickBot="1">
      <c r="A18" s="23" t="s">
        <v>6</v>
      </c>
      <c r="B18" s="34">
        <f>SUM(B3:B17)</f>
        <v>130</v>
      </c>
      <c r="C18" s="35">
        <f>SUM(C3:C17)</f>
        <v>119</v>
      </c>
      <c r="D18" s="36">
        <f>SUM(B18:C18)</f>
        <v>249</v>
      </c>
      <c r="E18" s="14">
        <v>30</v>
      </c>
      <c r="F18" s="43">
        <v>15</v>
      </c>
      <c r="G18" s="47">
        <v>15</v>
      </c>
      <c r="H18" s="38">
        <f t="shared" si="1"/>
        <v>30</v>
      </c>
      <c r="I18" s="15">
        <v>80</v>
      </c>
      <c r="J18" s="41">
        <v>7</v>
      </c>
      <c r="K18" s="46">
        <v>9</v>
      </c>
      <c r="L18" s="38">
        <f t="shared" si="2"/>
        <v>16</v>
      </c>
    </row>
    <row r="19" spans="1:12">
      <c r="E19" s="14">
        <v>31</v>
      </c>
      <c r="F19" s="43">
        <v>16</v>
      </c>
      <c r="G19" s="47">
        <v>9</v>
      </c>
      <c r="H19" s="38">
        <f t="shared" si="1"/>
        <v>25</v>
      </c>
      <c r="I19" s="15">
        <v>81</v>
      </c>
      <c r="J19" s="41">
        <v>10</v>
      </c>
      <c r="K19" s="46">
        <v>10</v>
      </c>
      <c r="L19" s="38">
        <f t="shared" si="2"/>
        <v>20</v>
      </c>
    </row>
    <row r="20" spans="1:12">
      <c r="E20" s="14">
        <v>32</v>
      </c>
      <c r="F20" s="43">
        <v>15</v>
      </c>
      <c r="G20" s="47">
        <v>16</v>
      </c>
      <c r="H20" s="38">
        <f t="shared" si="1"/>
        <v>31</v>
      </c>
      <c r="I20" s="15">
        <v>82</v>
      </c>
      <c r="J20" s="41">
        <v>7</v>
      </c>
      <c r="K20" s="46">
        <v>8</v>
      </c>
      <c r="L20" s="38">
        <f t="shared" si="2"/>
        <v>15</v>
      </c>
    </row>
    <row r="21" spans="1:12">
      <c r="E21" s="14">
        <v>33</v>
      </c>
      <c r="F21" s="43">
        <v>14</v>
      </c>
      <c r="G21" s="47">
        <v>14</v>
      </c>
      <c r="H21" s="38">
        <f t="shared" si="1"/>
        <v>28</v>
      </c>
      <c r="I21" s="15">
        <v>83</v>
      </c>
      <c r="J21" s="41">
        <v>2</v>
      </c>
      <c r="K21" s="46">
        <v>11</v>
      </c>
      <c r="L21" s="38">
        <f t="shared" si="2"/>
        <v>13</v>
      </c>
    </row>
    <row r="22" spans="1:12">
      <c r="E22" s="14">
        <v>34</v>
      </c>
      <c r="F22" s="43">
        <v>16</v>
      </c>
      <c r="G22" s="47">
        <v>17</v>
      </c>
      <c r="H22" s="38">
        <f t="shared" si="1"/>
        <v>33</v>
      </c>
      <c r="I22" s="15">
        <v>84</v>
      </c>
      <c r="J22" s="43">
        <v>6</v>
      </c>
      <c r="K22" s="47">
        <v>4</v>
      </c>
      <c r="L22" s="38">
        <f t="shared" si="2"/>
        <v>10</v>
      </c>
    </row>
    <row r="23" spans="1:12">
      <c r="E23" s="14">
        <v>35</v>
      </c>
      <c r="F23" s="43">
        <v>17</v>
      </c>
      <c r="G23" s="47">
        <v>9</v>
      </c>
      <c r="H23" s="38">
        <f t="shared" si="1"/>
        <v>26</v>
      </c>
      <c r="I23" s="15">
        <v>85</v>
      </c>
      <c r="J23" s="43">
        <v>3</v>
      </c>
      <c r="K23" s="47">
        <v>12</v>
      </c>
      <c r="L23" s="38">
        <f t="shared" si="2"/>
        <v>15</v>
      </c>
    </row>
    <row r="24" spans="1:12">
      <c r="E24" s="14">
        <v>36</v>
      </c>
      <c r="F24" s="43">
        <v>16</v>
      </c>
      <c r="G24" s="47">
        <v>18</v>
      </c>
      <c r="H24" s="38">
        <f t="shared" si="1"/>
        <v>34</v>
      </c>
      <c r="I24" s="15">
        <v>86</v>
      </c>
      <c r="J24" s="43">
        <v>3</v>
      </c>
      <c r="K24" s="47">
        <v>8</v>
      </c>
      <c r="L24" s="38">
        <f t="shared" si="2"/>
        <v>11</v>
      </c>
    </row>
    <row r="25" spans="1:12">
      <c r="E25" s="14">
        <v>37</v>
      </c>
      <c r="F25" s="43">
        <v>8</v>
      </c>
      <c r="G25" s="47">
        <v>9</v>
      </c>
      <c r="H25" s="38">
        <f t="shared" si="1"/>
        <v>17</v>
      </c>
      <c r="I25" s="15">
        <v>87</v>
      </c>
      <c r="J25" s="43">
        <v>3</v>
      </c>
      <c r="K25" s="47">
        <v>7</v>
      </c>
      <c r="L25" s="38">
        <f t="shared" si="2"/>
        <v>10</v>
      </c>
    </row>
    <row r="26" spans="1:12">
      <c r="E26" s="14">
        <v>38</v>
      </c>
      <c r="F26" s="43">
        <v>22</v>
      </c>
      <c r="G26" s="47">
        <v>15</v>
      </c>
      <c r="H26" s="38">
        <f t="shared" si="1"/>
        <v>37</v>
      </c>
      <c r="I26" s="15">
        <v>88</v>
      </c>
      <c r="J26" s="43">
        <v>2</v>
      </c>
      <c r="K26" s="47">
        <v>5</v>
      </c>
      <c r="L26" s="38">
        <f t="shared" si="2"/>
        <v>7</v>
      </c>
    </row>
    <row r="27" spans="1:12">
      <c r="E27" s="14">
        <v>39</v>
      </c>
      <c r="F27" s="43">
        <v>18</v>
      </c>
      <c r="G27" s="47">
        <v>19</v>
      </c>
      <c r="H27" s="38">
        <f t="shared" si="1"/>
        <v>37</v>
      </c>
      <c r="I27" s="15">
        <v>89</v>
      </c>
      <c r="J27" s="43">
        <v>2</v>
      </c>
      <c r="K27" s="47">
        <v>3</v>
      </c>
      <c r="L27" s="38">
        <f t="shared" si="2"/>
        <v>5</v>
      </c>
    </row>
    <row r="28" spans="1:12">
      <c r="E28" s="14">
        <v>40</v>
      </c>
      <c r="F28" s="43">
        <v>19</v>
      </c>
      <c r="G28" s="47">
        <v>11</v>
      </c>
      <c r="H28" s="38">
        <f t="shared" si="1"/>
        <v>30</v>
      </c>
      <c r="I28" s="15">
        <v>90</v>
      </c>
      <c r="J28" s="43">
        <v>0</v>
      </c>
      <c r="K28" s="47">
        <v>4</v>
      </c>
      <c r="L28" s="38">
        <f t="shared" si="2"/>
        <v>4</v>
      </c>
    </row>
    <row r="29" spans="1:12">
      <c r="E29" s="14">
        <v>41</v>
      </c>
      <c r="F29" s="43">
        <v>20</v>
      </c>
      <c r="G29" s="47">
        <v>10</v>
      </c>
      <c r="H29" s="38">
        <f t="shared" si="1"/>
        <v>30</v>
      </c>
      <c r="I29" s="15">
        <v>91</v>
      </c>
      <c r="J29" s="43">
        <v>1</v>
      </c>
      <c r="K29" s="47">
        <v>5</v>
      </c>
      <c r="L29" s="38">
        <f t="shared" si="2"/>
        <v>6</v>
      </c>
    </row>
    <row r="30" spans="1:12">
      <c r="E30" s="14">
        <v>42</v>
      </c>
      <c r="F30" s="43">
        <v>16</v>
      </c>
      <c r="G30" s="47">
        <v>9</v>
      </c>
      <c r="H30" s="38">
        <f t="shared" si="1"/>
        <v>25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19</v>
      </c>
      <c r="G31" s="47">
        <v>16</v>
      </c>
      <c r="H31" s="38">
        <f t="shared" si="1"/>
        <v>35</v>
      </c>
      <c r="I31" s="15">
        <v>93</v>
      </c>
      <c r="J31" s="43">
        <v>0</v>
      </c>
      <c r="K31" s="47">
        <v>3</v>
      </c>
      <c r="L31" s="38">
        <f t="shared" si="2"/>
        <v>3</v>
      </c>
    </row>
    <row r="32" spans="1:12">
      <c r="E32" s="14">
        <v>44</v>
      </c>
      <c r="F32" s="43">
        <v>20</v>
      </c>
      <c r="G32" s="47">
        <v>12</v>
      </c>
      <c r="H32" s="38">
        <f t="shared" si="1"/>
        <v>32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15</v>
      </c>
      <c r="G33" s="47">
        <v>21</v>
      </c>
      <c r="H33" s="38">
        <f t="shared" si="1"/>
        <v>36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13</v>
      </c>
      <c r="G34" s="47">
        <v>9</v>
      </c>
      <c r="H34" s="38">
        <f t="shared" si="1"/>
        <v>22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13</v>
      </c>
      <c r="G35" s="47">
        <v>15</v>
      </c>
      <c r="H35" s="38">
        <f t="shared" si="1"/>
        <v>28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26</v>
      </c>
      <c r="G36" s="47">
        <v>22</v>
      </c>
      <c r="H36" s="38">
        <f t="shared" si="1"/>
        <v>48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25</v>
      </c>
      <c r="G37" s="47">
        <v>17</v>
      </c>
      <c r="H37" s="38">
        <f t="shared" si="1"/>
        <v>42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13</v>
      </c>
      <c r="G38" s="47">
        <v>8</v>
      </c>
      <c r="H38" s="38">
        <f t="shared" si="1"/>
        <v>21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12</v>
      </c>
      <c r="G39" s="47">
        <v>11</v>
      </c>
      <c r="H39" s="38">
        <f t="shared" si="1"/>
        <v>23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11</v>
      </c>
      <c r="G40" s="47">
        <v>12</v>
      </c>
      <c r="H40" s="38">
        <f t="shared" si="1"/>
        <v>23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15</v>
      </c>
      <c r="G41" s="47">
        <v>14</v>
      </c>
      <c r="H41" s="38">
        <f t="shared" si="1"/>
        <v>29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19</v>
      </c>
      <c r="G42" s="47">
        <v>21</v>
      </c>
      <c r="H42" s="38">
        <f t="shared" si="1"/>
        <v>40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16</v>
      </c>
      <c r="G43" s="47">
        <v>13</v>
      </c>
      <c r="H43" s="38">
        <f t="shared" si="1"/>
        <v>29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16</v>
      </c>
      <c r="G44" s="47">
        <v>13</v>
      </c>
      <c r="H44" s="38">
        <f t="shared" si="1"/>
        <v>29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22</v>
      </c>
      <c r="G45" s="47">
        <v>21</v>
      </c>
      <c r="H45" s="38">
        <f t="shared" si="1"/>
        <v>43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13</v>
      </c>
      <c r="G46" s="47">
        <v>20</v>
      </c>
      <c r="H46" s="38">
        <f t="shared" si="1"/>
        <v>33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29</v>
      </c>
      <c r="G47" s="47">
        <v>21</v>
      </c>
      <c r="H47" s="38">
        <f t="shared" si="1"/>
        <v>50</v>
      </c>
      <c r="I47" s="25" t="s">
        <v>6</v>
      </c>
      <c r="J47" s="36">
        <f>SUM(J3:J46)</f>
        <v>275</v>
      </c>
      <c r="K47" s="39">
        <f>SUM(K3:K46)</f>
        <v>306</v>
      </c>
      <c r="L47" s="40">
        <f>SUM(J47:K47)</f>
        <v>581</v>
      </c>
    </row>
    <row r="48" spans="5:12">
      <c r="E48" s="14">
        <v>60</v>
      </c>
      <c r="F48" s="43">
        <v>29</v>
      </c>
      <c r="G48" s="47">
        <v>24</v>
      </c>
      <c r="H48" s="38">
        <f t="shared" si="1"/>
        <v>53</v>
      </c>
    </row>
    <row r="49" spans="5:12" ht="14.25" thickBot="1">
      <c r="E49" s="14">
        <v>61</v>
      </c>
      <c r="F49" s="43">
        <v>22</v>
      </c>
      <c r="G49" s="47">
        <v>34</v>
      </c>
      <c r="H49" s="38">
        <f t="shared" si="1"/>
        <v>56</v>
      </c>
      <c r="J49" s="4" t="s">
        <v>224</v>
      </c>
      <c r="K49" s="10"/>
      <c r="L49" s="10"/>
    </row>
    <row r="50" spans="5:12">
      <c r="E50" s="14">
        <v>62</v>
      </c>
      <c r="F50" s="43">
        <v>20</v>
      </c>
      <c r="G50" s="47">
        <v>29</v>
      </c>
      <c r="H50" s="38">
        <f t="shared" si="1"/>
        <v>49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31</v>
      </c>
      <c r="G51" s="47">
        <v>26</v>
      </c>
      <c r="H51" s="38">
        <f t="shared" si="1"/>
        <v>57</v>
      </c>
      <c r="J51" s="76">
        <f>SUM(B18,F53,J47)</f>
        <v>1237</v>
      </c>
      <c r="K51" s="77">
        <f>SUM(C18,G53,K47)</f>
        <v>1164</v>
      </c>
      <c r="L51" s="78">
        <f>SUM(J51:K51)</f>
        <v>2401</v>
      </c>
    </row>
    <row r="52" spans="5:12" ht="14.25" thickBot="1">
      <c r="E52" s="24">
        <v>64</v>
      </c>
      <c r="F52" s="44">
        <v>34</v>
      </c>
      <c r="G52" s="48">
        <v>26</v>
      </c>
      <c r="H52" s="33">
        <f t="shared" si="1"/>
        <v>60</v>
      </c>
    </row>
    <row r="53" spans="5:12" ht="15" thickTop="1" thickBot="1">
      <c r="E53" s="23" t="s">
        <v>6</v>
      </c>
      <c r="F53" s="36">
        <f>SUM(F3:F52)</f>
        <v>832</v>
      </c>
      <c r="G53" s="39">
        <f>SUM(G3:G52)</f>
        <v>739</v>
      </c>
      <c r="H53" s="40">
        <f>SUM(F53:G53)</f>
        <v>1571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227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0</v>
      </c>
      <c r="D3" s="28">
        <f>SUM(B3:C3)</f>
        <v>4</v>
      </c>
      <c r="E3" s="19">
        <v>15</v>
      </c>
      <c r="F3" s="49">
        <v>0</v>
      </c>
      <c r="G3" s="46">
        <v>5</v>
      </c>
      <c r="H3" s="37">
        <f>SUM(F3:G3)</f>
        <v>5</v>
      </c>
      <c r="I3" s="20">
        <v>65</v>
      </c>
      <c r="J3" s="49">
        <v>9</v>
      </c>
      <c r="K3" s="46">
        <v>6</v>
      </c>
      <c r="L3" s="37">
        <f>SUM(J3:K3)</f>
        <v>15</v>
      </c>
    </row>
    <row r="4" spans="1:12">
      <c r="A4" s="14">
        <v>1</v>
      </c>
      <c r="B4" s="43">
        <v>1</v>
      </c>
      <c r="C4" s="42">
        <v>3</v>
      </c>
      <c r="D4" s="30">
        <f t="shared" ref="D4:D17" si="0">SUM(B4:C4)</f>
        <v>4</v>
      </c>
      <c r="E4" s="14">
        <v>16</v>
      </c>
      <c r="F4" s="41">
        <v>2</v>
      </c>
      <c r="G4" s="46">
        <v>5</v>
      </c>
      <c r="H4" s="38">
        <f t="shared" ref="H4:H52" si="1">SUM(F4:G4)</f>
        <v>7</v>
      </c>
      <c r="I4" s="15">
        <v>66</v>
      </c>
      <c r="J4" s="41">
        <v>4</v>
      </c>
      <c r="K4" s="46">
        <v>4</v>
      </c>
      <c r="L4" s="38">
        <f t="shared" ref="L4:L46" si="2">SUM(J4:K4)</f>
        <v>8</v>
      </c>
    </row>
    <row r="5" spans="1:12">
      <c r="A5" s="14">
        <v>2</v>
      </c>
      <c r="B5" s="43">
        <v>2</v>
      </c>
      <c r="C5" s="42">
        <v>2</v>
      </c>
      <c r="D5" s="30">
        <f t="shared" si="0"/>
        <v>4</v>
      </c>
      <c r="E5" s="14">
        <v>17</v>
      </c>
      <c r="F5" s="41">
        <v>2</v>
      </c>
      <c r="G5" s="46">
        <v>2</v>
      </c>
      <c r="H5" s="38">
        <f t="shared" si="1"/>
        <v>4</v>
      </c>
      <c r="I5" s="15">
        <v>67</v>
      </c>
      <c r="J5" s="41">
        <v>4</v>
      </c>
      <c r="K5" s="46">
        <v>4</v>
      </c>
      <c r="L5" s="38">
        <f t="shared" si="2"/>
        <v>8</v>
      </c>
    </row>
    <row r="6" spans="1:12">
      <c r="A6" s="14">
        <v>3</v>
      </c>
      <c r="B6" s="43">
        <v>5</v>
      </c>
      <c r="C6" s="42">
        <v>1</v>
      </c>
      <c r="D6" s="30">
        <f t="shared" si="0"/>
        <v>6</v>
      </c>
      <c r="E6" s="14">
        <v>18</v>
      </c>
      <c r="F6" s="41">
        <v>4</v>
      </c>
      <c r="G6" s="46">
        <v>1</v>
      </c>
      <c r="H6" s="38">
        <f t="shared" si="1"/>
        <v>5</v>
      </c>
      <c r="I6" s="15">
        <v>68</v>
      </c>
      <c r="J6" s="41">
        <v>5</v>
      </c>
      <c r="K6" s="46">
        <v>9</v>
      </c>
      <c r="L6" s="38">
        <f t="shared" si="2"/>
        <v>14</v>
      </c>
    </row>
    <row r="7" spans="1:12">
      <c r="A7" s="14">
        <v>4</v>
      </c>
      <c r="B7" s="43">
        <v>3</v>
      </c>
      <c r="C7" s="42">
        <v>6</v>
      </c>
      <c r="D7" s="30">
        <f t="shared" si="0"/>
        <v>9</v>
      </c>
      <c r="E7" s="14">
        <v>19</v>
      </c>
      <c r="F7" s="41">
        <v>2</v>
      </c>
      <c r="G7" s="46">
        <v>6</v>
      </c>
      <c r="H7" s="38">
        <f t="shared" si="1"/>
        <v>8</v>
      </c>
      <c r="I7" s="15">
        <v>69</v>
      </c>
      <c r="J7" s="41">
        <v>3</v>
      </c>
      <c r="K7" s="46">
        <v>2</v>
      </c>
      <c r="L7" s="38">
        <f t="shared" si="2"/>
        <v>5</v>
      </c>
    </row>
    <row r="8" spans="1:12">
      <c r="A8" s="14">
        <v>5</v>
      </c>
      <c r="B8" s="43">
        <v>2</v>
      </c>
      <c r="C8" s="42">
        <v>4</v>
      </c>
      <c r="D8" s="30">
        <f t="shared" si="0"/>
        <v>6</v>
      </c>
      <c r="E8" s="14">
        <v>20</v>
      </c>
      <c r="F8" s="41">
        <v>2</v>
      </c>
      <c r="G8" s="46">
        <v>3</v>
      </c>
      <c r="H8" s="38">
        <f t="shared" si="1"/>
        <v>5</v>
      </c>
      <c r="I8" s="15">
        <v>70</v>
      </c>
      <c r="J8" s="41">
        <v>6</v>
      </c>
      <c r="K8" s="46">
        <v>4</v>
      </c>
      <c r="L8" s="38">
        <f t="shared" si="2"/>
        <v>10</v>
      </c>
    </row>
    <row r="9" spans="1:12">
      <c r="A9" s="14">
        <v>6</v>
      </c>
      <c r="B9" s="43">
        <v>1</v>
      </c>
      <c r="C9" s="42">
        <v>4</v>
      </c>
      <c r="D9" s="30">
        <f t="shared" si="0"/>
        <v>5</v>
      </c>
      <c r="E9" s="14">
        <v>21</v>
      </c>
      <c r="F9" s="41">
        <v>1</v>
      </c>
      <c r="G9" s="46">
        <v>5</v>
      </c>
      <c r="H9" s="38">
        <f t="shared" si="1"/>
        <v>6</v>
      </c>
      <c r="I9" s="15">
        <v>71</v>
      </c>
      <c r="J9" s="41">
        <v>6</v>
      </c>
      <c r="K9" s="46">
        <v>5</v>
      </c>
      <c r="L9" s="38">
        <f t="shared" si="2"/>
        <v>11</v>
      </c>
    </row>
    <row r="10" spans="1:12">
      <c r="A10" s="14">
        <v>7</v>
      </c>
      <c r="B10" s="43">
        <v>4</v>
      </c>
      <c r="C10" s="42">
        <v>1</v>
      </c>
      <c r="D10" s="30">
        <f t="shared" si="0"/>
        <v>5</v>
      </c>
      <c r="E10" s="14">
        <v>22</v>
      </c>
      <c r="F10" s="41">
        <v>5</v>
      </c>
      <c r="G10" s="46">
        <v>4</v>
      </c>
      <c r="H10" s="38">
        <f t="shared" si="1"/>
        <v>9</v>
      </c>
      <c r="I10" s="15">
        <v>72</v>
      </c>
      <c r="J10" s="41">
        <v>6</v>
      </c>
      <c r="K10" s="46">
        <v>8</v>
      </c>
      <c r="L10" s="38">
        <f t="shared" si="2"/>
        <v>14</v>
      </c>
    </row>
    <row r="11" spans="1:12">
      <c r="A11" s="14">
        <v>8</v>
      </c>
      <c r="B11" s="43">
        <v>6</v>
      </c>
      <c r="C11" s="42">
        <v>6</v>
      </c>
      <c r="D11" s="30">
        <f t="shared" si="0"/>
        <v>12</v>
      </c>
      <c r="E11" s="14">
        <v>23</v>
      </c>
      <c r="F11" s="41">
        <v>2</v>
      </c>
      <c r="G11" s="46">
        <v>4</v>
      </c>
      <c r="H11" s="38">
        <f t="shared" si="1"/>
        <v>6</v>
      </c>
      <c r="I11" s="15">
        <v>73</v>
      </c>
      <c r="J11" s="41">
        <v>2</v>
      </c>
      <c r="K11" s="46">
        <v>1</v>
      </c>
      <c r="L11" s="38">
        <f t="shared" si="2"/>
        <v>3</v>
      </c>
    </row>
    <row r="12" spans="1:12">
      <c r="A12" s="14">
        <v>9</v>
      </c>
      <c r="B12" s="43">
        <v>3</v>
      </c>
      <c r="C12" s="42">
        <v>1</v>
      </c>
      <c r="D12" s="30">
        <f t="shared" si="0"/>
        <v>4</v>
      </c>
      <c r="E12" s="14">
        <v>24</v>
      </c>
      <c r="F12" s="41">
        <v>2</v>
      </c>
      <c r="G12" s="46">
        <v>2</v>
      </c>
      <c r="H12" s="38">
        <f t="shared" si="1"/>
        <v>4</v>
      </c>
      <c r="I12" s="15">
        <v>74</v>
      </c>
      <c r="J12" s="41">
        <v>5</v>
      </c>
      <c r="K12" s="46">
        <v>4</v>
      </c>
      <c r="L12" s="38">
        <f t="shared" si="2"/>
        <v>9</v>
      </c>
    </row>
    <row r="13" spans="1:12">
      <c r="A13" s="14">
        <v>10</v>
      </c>
      <c r="B13" s="43">
        <v>2</v>
      </c>
      <c r="C13" s="42">
        <v>3</v>
      </c>
      <c r="D13" s="30">
        <f t="shared" si="0"/>
        <v>5</v>
      </c>
      <c r="E13" s="14">
        <v>25</v>
      </c>
      <c r="F13" s="41">
        <v>3</v>
      </c>
      <c r="G13" s="46">
        <v>4</v>
      </c>
      <c r="H13" s="38">
        <f t="shared" si="1"/>
        <v>7</v>
      </c>
      <c r="I13" s="15">
        <v>75</v>
      </c>
      <c r="J13" s="41">
        <v>3</v>
      </c>
      <c r="K13" s="46">
        <v>7</v>
      </c>
      <c r="L13" s="38">
        <f t="shared" si="2"/>
        <v>10</v>
      </c>
    </row>
    <row r="14" spans="1:12">
      <c r="A14" s="14">
        <v>11</v>
      </c>
      <c r="B14" s="43">
        <v>1</v>
      </c>
      <c r="C14" s="42">
        <v>3</v>
      </c>
      <c r="D14" s="30">
        <f t="shared" si="0"/>
        <v>4</v>
      </c>
      <c r="E14" s="14">
        <v>26</v>
      </c>
      <c r="F14" s="41">
        <v>5</v>
      </c>
      <c r="G14" s="46">
        <v>2</v>
      </c>
      <c r="H14" s="38">
        <f t="shared" si="1"/>
        <v>7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2</v>
      </c>
      <c r="C15" s="42">
        <v>2</v>
      </c>
      <c r="D15" s="30">
        <f t="shared" si="0"/>
        <v>4</v>
      </c>
      <c r="E15" s="14">
        <v>27</v>
      </c>
      <c r="F15" s="41">
        <v>1</v>
      </c>
      <c r="G15" s="46">
        <v>4</v>
      </c>
      <c r="H15" s="38">
        <f t="shared" si="1"/>
        <v>5</v>
      </c>
      <c r="I15" s="15">
        <v>77</v>
      </c>
      <c r="J15" s="41">
        <v>2</v>
      </c>
      <c r="K15" s="46">
        <v>0</v>
      </c>
      <c r="L15" s="38">
        <f t="shared" si="2"/>
        <v>2</v>
      </c>
    </row>
    <row r="16" spans="1:12">
      <c r="A16" s="14">
        <v>13</v>
      </c>
      <c r="B16" s="43">
        <v>7</v>
      </c>
      <c r="C16" s="42">
        <v>6</v>
      </c>
      <c r="D16" s="30">
        <f t="shared" si="0"/>
        <v>13</v>
      </c>
      <c r="E16" s="14">
        <v>28</v>
      </c>
      <c r="F16" s="43">
        <v>2</v>
      </c>
      <c r="G16" s="47">
        <v>2</v>
      </c>
      <c r="H16" s="38">
        <f t="shared" si="1"/>
        <v>4</v>
      </c>
      <c r="I16" s="15">
        <v>78</v>
      </c>
      <c r="J16" s="41">
        <v>3</v>
      </c>
      <c r="K16" s="46">
        <v>2</v>
      </c>
      <c r="L16" s="38">
        <f t="shared" si="2"/>
        <v>5</v>
      </c>
    </row>
    <row r="17" spans="1:12" ht="14.25" thickBot="1">
      <c r="A17" s="24">
        <v>14</v>
      </c>
      <c r="B17" s="44">
        <v>1</v>
      </c>
      <c r="C17" s="45">
        <v>4</v>
      </c>
      <c r="D17" s="33">
        <f t="shared" si="0"/>
        <v>5</v>
      </c>
      <c r="E17" s="14">
        <v>29</v>
      </c>
      <c r="F17" s="43">
        <v>4</v>
      </c>
      <c r="G17" s="47">
        <v>3</v>
      </c>
      <c r="H17" s="38">
        <f t="shared" si="1"/>
        <v>7</v>
      </c>
      <c r="I17" s="15">
        <v>79</v>
      </c>
      <c r="J17" s="41">
        <v>4</v>
      </c>
      <c r="K17" s="46">
        <v>3</v>
      </c>
      <c r="L17" s="38">
        <f t="shared" si="2"/>
        <v>7</v>
      </c>
    </row>
    <row r="18" spans="1:12" ht="15" thickTop="1" thickBot="1">
      <c r="A18" s="23" t="s">
        <v>6</v>
      </c>
      <c r="B18" s="34">
        <f>SUM(B3:B17)</f>
        <v>44</v>
      </c>
      <c r="C18" s="35">
        <f>SUM(C3:C17)</f>
        <v>46</v>
      </c>
      <c r="D18" s="36">
        <f>SUM(B18:C18)</f>
        <v>90</v>
      </c>
      <c r="E18" s="14">
        <v>30</v>
      </c>
      <c r="F18" s="43">
        <v>4</v>
      </c>
      <c r="G18" s="47">
        <v>2</v>
      </c>
      <c r="H18" s="38">
        <f t="shared" si="1"/>
        <v>6</v>
      </c>
      <c r="I18" s="15">
        <v>80</v>
      </c>
      <c r="J18" s="41">
        <v>1</v>
      </c>
      <c r="K18" s="46">
        <v>3</v>
      </c>
      <c r="L18" s="38">
        <f t="shared" si="2"/>
        <v>4</v>
      </c>
    </row>
    <row r="19" spans="1:12">
      <c r="E19" s="14">
        <v>31</v>
      </c>
      <c r="F19" s="43">
        <v>3</v>
      </c>
      <c r="G19" s="47">
        <v>1</v>
      </c>
      <c r="H19" s="38">
        <f t="shared" si="1"/>
        <v>4</v>
      </c>
      <c r="I19" s="15">
        <v>81</v>
      </c>
      <c r="J19" s="41">
        <v>4</v>
      </c>
      <c r="K19" s="46">
        <v>6</v>
      </c>
      <c r="L19" s="38">
        <f t="shared" si="2"/>
        <v>10</v>
      </c>
    </row>
    <row r="20" spans="1:12">
      <c r="E20" s="14">
        <v>32</v>
      </c>
      <c r="F20" s="43">
        <v>6</v>
      </c>
      <c r="G20" s="47">
        <v>3</v>
      </c>
      <c r="H20" s="38">
        <f t="shared" si="1"/>
        <v>9</v>
      </c>
      <c r="I20" s="15">
        <v>82</v>
      </c>
      <c r="J20" s="41">
        <v>4</v>
      </c>
      <c r="K20" s="46">
        <v>1</v>
      </c>
      <c r="L20" s="38">
        <f t="shared" si="2"/>
        <v>5</v>
      </c>
    </row>
    <row r="21" spans="1:12">
      <c r="E21" s="14">
        <v>33</v>
      </c>
      <c r="F21" s="43">
        <v>4</v>
      </c>
      <c r="G21" s="47">
        <v>5</v>
      </c>
      <c r="H21" s="38">
        <f t="shared" si="1"/>
        <v>9</v>
      </c>
      <c r="I21" s="15">
        <v>83</v>
      </c>
      <c r="J21" s="41">
        <v>4</v>
      </c>
      <c r="K21" s="46">
        <v>5</v>
      </c>
      <c r="L21" s="38">
        <f t="shared" si="2"/>
        <v>9</v>
      </c>
    </row>
    <row r="22" spans="1:12">
      <c r="E22" s="14">
        <v>34</v>
      </c>
      <c r="F22" s="43">
        <v>4</v>
      </c>
      <c r="G22" s="47">
        <v>5</v>
      </c>
      <c r="H22" s="38">
        <f t="shared" si="1"/>
        <v>9</v>
      </c>
      <c r="I22" s="15">
        <v>84</v>
      </c>
      <c r="J22" s="43">
        <v>2</v>
      </c>
      <c r="K22" s="47">
        <v>2</v>
      </c>
      <c r="L22" s="38">
        <f t="shared" si="2"/>
        <v>4</v>
      </c>
    </row>
    <row r="23" spans="1:12">
      <c r="E23" s="14">
        <v>35</v>
      </c>
      <c r="F23" s="43">
        <v>5</v>
      </c>
      <c r="G23" s="47">
        <v>1</v>
      </c>
      <c r="H23" s="38">
        <f t="shared" si="1"/>
        <v>6</v>
      </c>
      <c r="I23" s="15">
        <v>85</v>
      </c>
      <c r="J23" s="43">
        <v>0</v>
      </c>
      <c r="K23" s="47">
        <v>2</v>
      </c>
      <c r="L23" s="38">
        <f t="shared" si="2"/>
        <v>2</v>
      </c>
    </row>
    <row r="24" spans="1:12">
      <c r="E24" s="14">
        <v>36</v>
      </c>
      <c r="F24" s="43">
        <v>5</v>
      </c>
      <c r="G24" s="47">
        <v>2</v>
      </c>
      <c r="H24" s="38">
        <f t="shared" si="1"/>
        <v>7</v>
      </c>
      <c r="I24" s="15">
        <v>86</v>
      </c>
      <c r="J24" s="43">
        <v>0</v>
      </c>
      <c r="K24" s="47">
        <v>5</v>
      </c>
      <c r="L24" s="38">
        <f t="shared" si="2"/>
        <v>5</v>
      </c>
    </row>
    <row r="25" spans="1:12">
      <c r="E25" s="14">
        <v>37</v>
      </c>
      <c r="F25" s="43">
        <v>5</v>
      </c>
      <c r="G25" s="47">
        <v>3</v>
      </c>
      <c r="H25" s="38">
        <f t="shared" si="1"/>
        <v>8</v>
      </c>
      <c r="I25" s="15">
        <v>87</v>
      </c>
      <c r="J25" s="43">
        <v>1</v>
      </c>
      <c r="K25" s="47">
        <v>4</v>
      </c>
      <c r="L25" s="38">
        <f t="shared" si="2"/>
        <v>5</v>
      </c>
    </row>
    <row r="26" spans="1:12">
      <c r="E26" s="14">
        <v>38</v>
      </c>
      <c r="F26" s="43">
        <v>5</v>
      </c>
      <c r="G26" s="47">
        <v>5</v>
      </c>
      <c r="H26" s="38">
        <f t="shared" si="1"/>
        <v>10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5</v>
      </c>
      <c r="G27" s="47">
        <v>4</v>
      </c>
      <c r="H27" s="38">
        <f t="shared" si="1"/>
        <v>9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6</v>
      </c>
      <c r="G28" s="47">
        <v>6</v>
      </c>
      <c r="H28" s="38">
        <f t="shared" si="1"/>
        <v>12</v>
      </c>
      <c r="I28" s="15">
        <v>90</v>
      </c>
      <c r="J28" s="43">
        <v>1</v>
      </c>
      <c r="K28" s="47">
        <v>5</v>
      </c>
      <c r="L28" s="38">
        <f t="shared" si="2"/>
        <v>6</v>
      </c>
    </row>
    <row r="29" spans="1:12">
      <c r="E29" s="14">
        <v>41</v>
      </c>
      <c r="F29" s="43">
        <v>4</v>
      </c>
      <c r="G29" s="47">
        <v>5</v>
      </c>
      <c r="H29" s="38">
        <f t="shared" si="1"/>
        <v>9</v>
      </c>
      <c r="I29" s="15">
        <v>91</v>
      </c>
      <c r="J29" s="43">
        <v>2</v>
      </c>
      <c r="K29" s="47">
        <v>1</v>
      </c>
      <c r="L29" s="38">
        <f t="shared" si="2"/>
        <v>3</v>
      </c>
    </row>
    <row r="30" spans="1:12">
      <c r="E30" s="14">
        <v>42</v>
      </c>
      <c r="F30" s="43">
        <v>7</v>
      </c>
      <c r="G30" s="47">
        <v>1</v>
      </c>
      <c r="H30" s="38">
        <f t="shared" si="1"/>
        <v>8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3</v>
      </c>
      <c r="G31" s="47">
        <v>7</v>
      </c>
      <c r="H31" s="38">
        <f t="shared" si="1"/>
        <v>10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2</v>
      </c>
      <c r="G32" s="47">
        <v>3</v>
      </c>
      <c r="H32" s="38">
        <f t="shared" si="1"/>
        <v>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5</v>
      </c>
      <c r="G33" s="47">
        <v>3</v>
      </c>
      <c r="H33" s="38">
        <f t="shared" si="1"/>
        <v>8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2</v>
      </c>
      <c r="H34" s="38">
        <f t="shared" si="1"/>
        <v>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5</v>
      </c>
      <c r="G35" s="47">
        <v>6</v>
      </c>
      <c r="H35" s="38">
        <f t="shared" si="1"/>
        <v>11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</v>
      </c>
      <c r="G36" s="47">
        <v>1</v>
      </c>
      <c r="H36" s="38">
        <f t="shared" si="1"/>
        <v>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</v>
      </c>
      <c r="G37" s="47">
        <v>4</v>
      </c>
      <c r="H37" s="38">
        <f t="shared" si="1"/>
        <v>7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1</v>
      </c>
      <c r="G38" s="47">
        <v>3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2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4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10</v>
      </c>
      <c r="H41" s="38">
        <f t="shared" si="1"/>
        <v>13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6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</v>
      </c>
      <c r="G43" s="47">
        <v>4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5</v>
      </c>
      <c r="H44" s="38">
        <f t="shared" si="1"/>
        <v>12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2</v>
      </c>
      <c r="H45" s="38">
        <f t="shared" si="1"/>
        <v>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6</v>
      </c>
      <c r="H46" s="38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7</v>
      </c>
      <c r="H47" s="38">
        <f t="shared" si="1"/>
        <v>15</v>
      </c>
      <c r="I47" s="25" t="s">
        <v>6</v>
      </c>
      <c r="J47" s="36">
        <f>SUM(J3:J46)</f>
        <v>83</v>
      </c>
      <c r="K47" s="39">
        <f>SUM(K3:K46)</f>
        <v>100</v>
      </c>
      <c r="L47" s="40">
        <f>SUM(J47:K47)</f>
        <v>183</v>
      </c>
    </row>
    <row r="48" spans="5:12">
      <c r="E48" s="14">
        <v>60</v>
      </c>
      <c r="F48" s="43">
        <v>8</v>
      </c>
      <c r="G48" s="47">
        <v>7</v>
      </c>
      <c r="H48" s="38">
        <f t="shared" si="1"/>
        <v>15</v>
      </c>
    </row>
    <row r="49" spans="5:12" ht="14.25" thickBot="1">
      <c r="E49" s="14">
        <v>61</v>
      </c>
      <c r="F49" s="43">
        <v>6</v>
      </c>
      <c r="G49" s="47">
        <v>5</v>
      </c>
      <c r="H49" s="38">
        <f t="shared" si="1"/>
        <v>11</v>
      </c>
      <c r="J49" s="4" t="s">
        <v>226</v>
      </c>
      <c r="K49" s="10"/>
      <c r="L49" s="10"/>
    </row>
    <row r="50" spans="5:12">
      <c r="E50" s="14">
        <v>62</v>
      </c>
      <c r="F50" s="43">
        <v>9</v>
      </c>
      <c r="G50" s="47">
        <v>11</v>
      </c>
      <c r="H50" s="38">
        <f t="shared" si="1"/>
        <v>20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8</v>
      </c>
      <c r="H51" s="38">
        <f t="shared" si="1"/>
        <v>11</v>
      </c>
      <c r="J51" s="76">
        <f>SUM(B18,F53,J47)</f>
        <v>339</v>
      </c>
      <c r="K51" s="77">
        <f>SUM(C18,G53,K47)</f>
        <v>356</v>
      </c>
      <c r="L51" s="78">
        <f>SUM(J51:K51)</f>
        <v>695</v>
      </c>
    </row>
    <row r="52" spans="5:12" ht="14.25" thickBot="1">
      <c r="E52" s="24">
        <v>64</v>
      </c>
      <c r="F52" s="44">
        <v>14</v>
      </c>
      <c r="G52" s="48">
        <v>9</v>
      </c>
      <c r="H52" s="33">
        <f t="shared" si="1"/>
        <v>23</v>
      </c>
    </row>
    <row r="53" spans="5:12" ht="15" thickTop="1" thickBot="1">
      <c r="E53" s="23" t="s">
        <v>6</v>
      </c>
      <c r="F53" s="36">
        <f>SUM(F3:F52)</f>
        <v>212</v>
      </c>
      <c r="G53" s="39">
        <f>SUM(G3:G52)</f>
        <v>210</v>
      </c>
      <c r="H53" s="40">
        <f>SUM(F53:G53)</f>
        <v>422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L54" sqref="L5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67">
        <v>1</v>
      </c>
      <c r="C3" s="68">
        <v>3</v>
      </c>
      <c r="D3" s="28">
        <f>SUM(B3:C3)</f>
        <v>4</v>
      </c>
      <c r="E3" s="19">
        <v>15</v>
      </c>
      <c r="F3" s="67">
        <v>0</v>
      </c>
      <c r="G3" s="68">
        <v>3</v>
      </c>
      <c r="H3" s="37">
        <f>SUM(F3:G3)</f>
        <v>3</v>
      </c>
      <c r="I3" s="20">
        <v>65</v>
      </c>
      <c r="J3" s="49">
        <v>4</v>
      </c>
      <c r="K3" s="46">
        <v>3</v>
      </c>
      <c r="L3" s="37">
        <f>SUM(J3:K3)</f>
        <v>7</v>
      </c>
    </row>
    <row r="4" spans="1:12">
      <c r="A4" s="14">
        <v>1</v>
      </c>
      <c r="B4" s="67">
        <v>1</v>
      </c>
      <c r="C4" s="69">
        <v>1</v>
      </c>
      <c r="D4" s="30">
        <f t="shared" ref="D4:D17" si="0">SUM(B4:C4)</f>
        <v>2</v>
      </c>
      <c r="E4" s="14">
        <v>16</v>
      </c>
      <c r="F4" s="67">
        <v>3</v>
      </c>
      <c r="G4" s="69">
        <v>4</v>
      </c>
      <c r="H4" s="38">
        <f t="shared" ref="H4:H52" si="1">SUM(F4:G4)</f>
        <v>7</v>
      </c>
      <c r="I4" s="15">
        <v>66</v>
      </c>
      <c r="J4" s="41">
        <v>7</v>
      </c>
      <c r="K4" s="46">
        <v>4</v>
      </c>
      <c r="L4" s="38">
        <f t="shared" ref="L4:L46" si="2">SUM(J4:K4)</f>
        <v>11</v>
      </c>
    </row>
    <row r="5" spans="1:12">
      <c r="A5" s="14">
        <v>2</v>
      </c>
      <c r="B5" s="67">
        <v>1</v>
      </c>
      <c r="C5" s="69">
        <v>3</v>
      </c>
      <c r="D5" s="30">
        <f t="shared" si="0"/>
        <v>4</v>
      </c>
      <c r="E5" s="14">
        <v>17</v>
      </c>
      <c r="F5" s="67">
        <v>2</v>
      </c>
      <c r="G5" s="69">
        <v>2</v>
      </c>
      <c r="H5" s="38">
        <f t="shared" si="1"/>
        <v>4</v>
      </c>
      <c r="I5" s="15">
        <v>67</v>
      </c>
      <c r="J5" s="41">
        <v>6</v>
      </c>
      <c r="K5" s="46">
        <v>3</v>
      </c>
      <c r="L5" s="38">
        <f t="shared" si="2"/>
        <v>9</v>
      </c>
    </row>
    <row r="6" spans="1:12">
      <c r="A6" s="14">
        <v>3</v>
      </c>
      <c r="B6" s="67">
        <v>1</v>
      </c>
      <c r="C6" s="69">
        <v>1</v>
      </c>
      <c r="D6" s="30">
        <f t="shared" si="0"/>
        <v>2</v>
      </c>
      <c r="E6" s="14">
        <v>18</v>
      </c>
      <c r="F6" s="67">
        <v>1</v>
      </c>
      <c r="G6" s="69">
        <v>3</v>
      </c>
      <c r="H6" s="38">
        <f t="shared" si="1"/>
        <v>4</v>
      </c>
      <c r="I6" s="15">
        <v>68</v>
      </c>
      <c r="J6" s="41">
        <v>2</v>
      </c>
      <c r="K6" s="46">
        <v>9</v>
      </c>
      <c r="L6" s="38">
        <f t="shared" si="2"/>
        <v>11</v>
      </c>
    </row>
    <row r="7" spans="1:12">
      <c r="A7" s="14">
        <v>4</v>
      </c>
      <c r="B7" s="67">
        <v>2</v>
      </c>
      <c r="C7" s="69">
        <v>4</v>
      </c>
      <c r="D7" s="30">
        <f t="shared" si="0"/>
        <v>6</v>
      </c>
      <c r="E7" s="14">
        <v>19</v>
      </c>
      <c r="F7" s="67">
        <v>4</v>
      </c>
      <c r="G7" s="69">
        <v>3</v>
      </c>
      <c r="H7" s="38">
        <f t="shared" si="1"/>
        <v>7</v>
      </c>
      <c r="I7" s="15">
        <v>69</v>
      </c>
      <c r="J7" s="41">
        <v>1</v>
      </c>
      <c r="K7" s="46">
        <v>5</v>
      </c>
      <c r="L7" s="38">
        <f t="shared" si="2"/>
        <v>6</v>
      </c>
    </row>
    <row r="8" spans="1:12">
      <c r="A8" s="14">
        <v>5</v>
      </c>
      <c r="B8" s="67">
        <v>3</v>
      </c>
      <c r="C8" s="69">
        <v>3</v>
      </c>
      <c r="D8" s="30">
        <f t="shared" si="0"/>
        <v>6</v>
      </c>
      <c r="E8" s="14">
        <v>20</v>
      </c>
      <c r="F8" s="67">
        <v>2</v>
      </c>
      <c r="G8" s="69">
        <v>3</v>
      </c>
      <c r="H8" s="38">
        <f t="shared" si="1"/>
        <v>5</v>
      </c>
      <c r="I8" s="15">
        <v>70</v>
      </c>
      <c r="J8" s="41">
        <v>2</v>
      </c>
      <c r="K8" s="46">
        <v>6</v>
      </c>
      <c r="L8" s="38">
        <f t="shared" si="2"/>
        <v>8</v>
      </c>
    </row>
    <row r="9" spans="1:12">
      <c r="A9" s="14">
        <v>6</v>
      </c>
      <c r="B9" s="67">
        <v>5</v>
      </c>
      <c r="C9" s="69">
        <v>3</v>
      </c>
      <c r="D9" s="30">
        <f t="shared" si="0"/>
        <v>8</v>
      </c>
      <c r="E9" s="14">
        <v>21</v>
      </c>
      <c r="F9" s="67">
        <v>1</v>
      </c>
      <c r="G9" s="69">
        <v>3</v>
      </c>
      <c r="H9" s="38">
        <f t="shared" si="1"/>
        <v>4</v>
      </c>
      <c r="I9" s="15">
        <v>71</v>
      </c>
      <c r="J9" s="41">
        <v>5</v>
      </c>
      <c r="K9" s="46">
        <v>4</v>
      </c>
      <c r="L9" s="38">
        <f t="shared" si="2"/>
        <v>9</v>
      </c>
    </row>
    <row r="10" spans="1:12">
      <c r="A10" s="14">
        <v>7</v>
      </c>
      <c r="B10" s="67">
        <v>3</v>
      </c>
      <c r="C10" s="69">
        <v>4</v>
      </c>
      <c r="D10" s="30">
        <f t="shared" si="0"/>
        <v>7</v>
      </c>
      <c r="E10" s="14">
        <v>22</v>
      </c>
      <c r="F10" s="67">
        <v>2</v>
      </c>
      <c r="G10" s="69">
        <v>1</v>
      </c>
      <c r="H10" s="38">
        <f t="shared" si="1"/>
        <v>3</v>
      </c>
      <c r="I10" s="15">
        <v>72</v>
      </c>
      <c r="J10" s="41">
        <v>7</v>
      </c>
      <c r="K10" s="46">
        <v>4</v>
      </c>
      <c r="L10" s="38">
        <f t="shared" si="2"/>
        <v>11</v>
      </c>
    </row>
    <row r="11" spans="1:12">
      <c r="A11" s="14">
        <v>8</v>
      </c>
      <c r="B11" s="67">
        <v>1</v>
      </c>
      <c r="C11" s="69">
        <v>4</v>
      </c>
      <c r="D11" s="30">
        <f t="shared" si="0"/>
        <v>5</v>
      </c>
      <c r="E11" s="14">
        <v>23</v>
      </c>
      <c r="F11" s="67">
        <v>2</v>
      </c>
      <c r="G11" s="69">
        <v>0</v>
      </c>
      <c r="H11" s="38">
        <f t="shared" si="1"/>
        <v>2</v>
      </c>
      <c r="I11" s="15">
        <v>73</v>
      </c>
      <c r="J11" s="41">
        <v>1</v>
      </c>
      <c r="K11" s="46">
        <v>2</v>
      </c>
      <c r="L11" s="38">
        <f t="shared" si="2"/>
        <v>3</v>
      </c>
    </row>
    <row r="12" spans="1:12">
      <c r="A12" s="14">
        <v>9</v>
      </c>
      <c r="B12" s="67">
        <v>0</v>
      </c>
      <c r="C12" s="69">
        <v>1</v>
      </c>
      <c r="D12" s="30">
        <f t="shared" si="0"/>
        <v>1</v>
      </c>
      <c r="E12" s="14">
        <v>24</v>
      </c>
      <c r="F12" s="67">
        <v>2</v>
      </c>
      <c r="G12" s="69">
        <v>5</v>
      </c>
      <c r="H12" s="38">
        <f t="shared" si="1"/>
        <v>7</v>
      </c>
      <c r="I12" s="15">
        <v>74</v>
      </c>
      <c r="J12" s="41">
        <v>4</v>
      </c>
      <c r="K12" s="46">
        <v>2</v>
      </c>
      <c r="L12" s="38">
        <f t="shared" si="2"/>
        <v>6</v>
      </c>
    </row>
    <row r="13" spans="1:12">
      <c r="A13" s="14">
        <v>10</v>
      </c>
      <c r="B13" s="67">
        <v>3</v>
      </c>
      <c r="C13" s="69">
        <v>3</v>
      </c>
      <c r="D13" s="30">
        <f t="shared" si="0"/>
        <v>6</v>
      </c>
      <c r="E13" s="14">
        <v>25</v>
      </c>
      <c r="F13" s="67">
        <v>2</v>
      </c>
      <c r="G13" s="69">
        <v>1</v>
      </c>
      <c r="H13" s="38">
        <f t="shared" si="1"/>
        <v>3</v>
      </c>
      <c r="I13" s="15">
        <v>75</v>
      </c>
      <c r="J13" s="41">
        <v>5</v>
      </c>
      <c r="K13" s="46">
        <v>2</v>
      </c>
      <c r="L13" s="38">
        <f t="shared" si="2"/>
        <v>7</v>
      </c>
    </row>
    <row r="14" spans="1:12">
      <c r="A14" s="14">
        <v>11</v>
      </c>
      <c r="B14" s="67">
        <v>3</v>
      </c>
      <c r="C14" s="69">
        <v>2</v>
      </c>
      <c r="D14" s="30">
        <f t="shared" si="0"/>
        <v>5</v>
      </c>
      <c r="E14" s="14">
        <v>26</v>
      </c>
      <c r="F14" s="67">
        <v>3</v>
      </c>
      <c r="G14" s="69">
        <v>1</v>
      </c>
      <c r="H14" s="38">
        <f t="shared" si="1"/>
        <v>4</v>
      </c>
      <c r="I14" s="15">
        <v>76</v>
      </c>
      <c r="J14" s="41">
        <v>3</v>
      </c>
      <c r="K14" s="46">
        <v>2</v>
      </c>
      <c r="L14" s="38">
        <f t="shared" si="2"/>
        <v>5</v>
      </c>
    </row>
    <row r="15" spans="1:12">
      <c r="A15" s="14">
        <v>12</v>
      </c>
      <c r="B15" s="67">
        <v>3</v>
      </c>
      <c r="C15" s="69">
        <v>3</v>
      </c>
      <c r="D15" s="30">
        <f t="shared" si="0"/>
        <v>6</v>
      </c>
      <c r="E15" s="14">
        <v>27</v>
      </c>
      <c r="F15" s="67">
        <v>2</v>
      </c>
      <c r="G15" s="69">
        <v>1</v>
      </c>
      <c r="H15" s="38">
        <f t="shared" si="1"/>
        <v>3</v>
      </c>
      <c r="I15" s="15">
        <v>77</v>
      </c>
      <c r="J15" s="41">
        <v>2</v>
      </c>
      <c r="K15" s="46">
        <v>7</v>
      </c>
      <c r="L15" s="38">
        <f t="shared" si="2"/>
        <v>9</v>
      </c>
    </row>
    <row r="16" spans="1:12">
      <c r="A16" s="14">
        <v>13</v>
      </c>
      <c r="B16" s="67">
        <v>2</v>
      </c>
      <c r="C16" s="69">
        <v>2</v>
      </c>
      <c r="D16" s="30">
        <f t="shared" si="0"/>
        <v>4</v>
      </c>
      <c r="E16" s="14">
        <v>28</v>
      </c>
      <c r="F16" s="67">
        <v>2</v>
      </c>
      <c r="G16" s="69">
        <v>1</v>
      </c>
      <c r="H16" s="38">
        <f t="shared" si="1"/>
        <v>3</v>
      </c>
      <c r="I16" s="15">
        <v>78</v>
      </c>
      <c r="J16" s="41">
        <v>1</v>
      </c>
      <c r="K16" s="46">
        <v>2</v>
      </c>
      <c r="L16" s="38">
        <f t="shared" si="2"/>
        <v>3</v>
      </c>
    </row>
    <row r="17" spans="1:12" ht="14.25" thickBot="1">
      <c r="A17" s="24">
        <v>14</v>
      </c>
      <c r="B17" s="70">
        <v>4</v>
      </c>
      <c r="C17" s="71">
        <v>1</v>
      </c>
      <c r="D17" s="33">
        <f t="shared" si="0"/>
        <v>5</v>
      </c>
      <c r="E17" s="14">
        <v>29</v>
      </c>
      <c r="F17" s="67">
        <v>4</v>
      </c>
      <c r="G17" s="69">
        <v>0</v>
      </c>
      <c r="H17" s="38">
        <f t="shared" si="1"/>
        <v>4</v>
      </c>
      <c r="I17" s="15">
        <v>79</v>
      </c>
      <c r="J17" s="41">
        <v>0</v>
      </c>
      <c r="K17" s="46">
        <v>2</v>
      </c>
      <c r="L17" s="38">
        <f t="shared" si="2"/>
        <v>2</v>
      </c>
    </row>
    <row r="18" spans="1:12" ht="15" thickTop="1" thickBot="1">
      <c r="A18" s="23" t="s">
        <v>6</v>
      </c>
      <c r="B18" s="66">
        <f>SUM(B3:B17)</f>
        <v>33</v>
      </c>
      <c r="C18" s="35">
        <f>SUM(C3:C17)</f>
        <v>38</v>
      </c>
      <c r="D18" s="36">
        <f>SUM(B18:C18)</f>
        <v>71</v>
      </c>
      <c r="E18" s="14">
        <v>30</v>
      </c>
      <c r="F18" s="67">
        <v>1</v>
      </c>
      <c r="G18" s="69">
        <v>1</v>
      </c>
      <c r="H18" s="38">
        <f t="shared" si="1"/>
        <v>2</v>
      </c>
      <c r="I18" s="15">
        <v>80</v>
      </c>
      <c r="J18" s="41">
        <v>3</v>
      </c>
      <c r="K18" s="46">
        <v>3</v>
      </c>
      <c r="L18" s="38">
        <f t="shared" si="2"/>
        <v>6</v>
      </c>
    </row>
    <row r="19" spans="1:12">
      <c r="E19" s="14">
        <v>31</v>
      </c>
      <c r="F19" s="67">
        <v>3</v>
      </c>
      <c r="G19" s="69">
        <v>1</v>
      </c>
      <c r="H19" s="38">
        <f t="shared" si="1"/>
        <v>4</v>
      </c>
      <c r="I19" s="15">
        <v>81</v>
      </c>
      <c r="J19" s="41">
        <v>2</v>
      </c>
      <c r="K19" s="46">
        <v>2</v>
      </c>
      <c r="L19" s="38">
        <f t="shared" si="2"/>
        <v>4</v>
      </c>
    </row>
    <row r="20" spans="1:12">
      <c r="E20" s="14">
        <v>32</v>
      </c>
      <c r="F20" s="67">
        <v>2</v>
      </c>
      <c r="G20" s="69">
        <v>3</v>
      </c>
      <c r="H20" s="38">
        <f t="shared" si="1"/>
        <v>5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67">
        <v>2</v>
      </c>
      <c r="G21" s="69">
        <v>2</v>
      </c>
      <c r="H21" s="38">
        <f t="shared" si="1"/>
        <v>4</v>
      </c>
      <c r="I21" s="15">
        <v>83</v>
      </c>
      <c r="J21" s="41">
        <v>2</v>
      </c>
      <c r="K21" s="46">
        <v>2</v>
      </c>
      <c r="L21" s="38">
        <f t="shared" si="2"/>
        <v>4</v>
      </c>
    </row>
    <row r="22" spans="1:12">
      <c r="E22" s="14">
        <v>34</v>
      </c>
      <c r="F22" s="67">
        <v>7</v>
      </c>
      <c r="G22" s="69">
        <v>1</v>
      </c>
      <c r="H22" s="38">
        <f t="shared" si="1"/>
        <v>8</v>
      </c>
      <c r="I22" s="15">
        <v>84</v>
      </c>
      <c r="J22" s="43">
        <v>1</v>
      </c>
      <c r="K22" s="47">
        <v>1</v>
      </c>
      <c r="L22" s="38">
        <f t="shared" si="2"/>
        <v>2</v>
      </c>
    </row>
    <row r="23" spans="1:12">
      <c r="E23" s="14">
        <v>35</v>
      </c>
      <c r="F23" s="67">
        <v>1</v>
      </c>
      <c r="G23" s="69">
        <v>3</v>
      </c>
      <c r="H23" s="38">
        <f t="shared" si="1"/>
        <v>4</v>
      </c>
      <c r="I23" s="15">
        <v>85</v>
      </c>
      <c r="J23" s="43">
        <v>2</v>
      </c>
      <c r="K23" s="47">
        <v>3</v>
      </c>
      <c r="L23" s="38">
        <f t="shared" si="2"/>
        <v>5</v>
      </c>
    </row>
    <row r="24" spans="1:12">
      <c r="E24" s="14">
        <v>36</v>
      </c>
      <c r="F24" s="67">
        <v>4</v>
      </c>
      <c r="G24" s="69">
        <v>8</v>
      </c>
      <c r="H24" s="38">
        <f t="shared" si="1"/>
        <v>12</v>
      </c>
      <c r="I24" s="15">
        <v>86</v>
      </c>
      <c r="J24" s="43">
        <v>3</v>
      </c>
      <c r="K24" s="47">
        <v>3</v>
      </c>
      <c r="L24" s="38">
        <f t="shared" si="2"/>
        <v>6</v>
      </c>
    </row>
    <row r="25" spans="1:12">
      <c r="E25" s="14">
        <v>37</v>
      </c>
      <c r="F25" s="67">
        <v>4</v>
      </c>
      <c r="G25" s="69">
        <v>1</v>
      </c>
      <c r="H25" s="38">
        <f t="shared" si="1"/>
        <v>5</v>
      </c>
      <c r="I25" s="15">
        <v>87</v>
      </c>
      <c r="J25" s="43">
        <v>2</v>
      </c>
      <c r="K25" s="47">
        <v>1</v>
      </c>
      <c r="L25" s="38">
        <f t="shared" si="2"/>
        <v>3</v>
      </c>
    </row>
    <row r="26" spans="1:12">
      <c r="E26" s="14">
        <v>38</v>
      </c>
      <c r="F26" s="67">
        <v>5</v>
      </c>
      <c r="G26" s="69">
        <v>1</v>
      </c>
      <c r="H26" s="38">
        <f t="shared" si="1"/>
        <v>6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67">
        <v>8</v>
      </c>
      <c r="G27" s="69">
        <v>4</v>
      </c>
      <c r="H27" s="38">
        <f t="shared" si="1"/>
        <v>12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67">
        <v>9</v>
      </c>
      <c r="G28" s="69">
        <v>4</v>
      </c>
      <c r="H28" s="38">
        <f t="shared" si="1"/>
        <v>13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67">
        <v>5</v>
      </c>
      <c r="G29" s="69">
        <v>8</v>
      </c>
      <c r="H29" s="38">
        <f t="shared" si="1"/>
        <v>13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67">
        <v>5</v>
      </c>
      <c r="G30" s="69">
        <v>2</v>
      </c>
      <c r="H30" s="38">
        <f t="shared" si="1"/>
        <v>7</v>
      </c>
      <c r="I30" s="15">
        <v>92</v>
      </c>
      <c r="J30" s="43">
        <v>1</v>
      </c>
      <c r="K30" s="47">
        <v>0</v>
      </c>
      <c r="L30" s="38">
        <f t="shared" si="2"/>
        <v>1</v>
      </c>
    </row>
    <row r="31" spans="1:12">
      <c r="E31" s="14">
        <v>43</v>
      </c>
      <c r="F31" s="67">
        <v>8</v>
      </c>
      <c r="G31" s="69">
        <v>6</v>
      </c>
      <c r="H31" s="38">
        <f t="shared" si="1"/>
        <v>14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67">
        <v>0</v>
      </c>
      <c r="G32" s="69">
        <v>6</v>
      </c>
      <c r="H32" s="38">
        <f t="shared" si="1"/>
        <v>6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67">
        <v>2</v>
      </c>
      <c r="G33" s="69">
        <v>4</v>
      </c>
      <c r="H33" s="38">
        <f t="shared" si="1"/>
        <v>6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67">
        <v>6</v>
      </c>
      <c r="G34" s="69">
        <v>4</v>
      </c>
      <c r="H34" s="38">
        <f t="shared" si="1"/>
        <v>10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67">
        <v>9</v>
      </c>
      <c r="G35" s="69">
        <v>7</v>
      </c>
      <c r="H35" s="38">
        <f t="shared" si="1"/>
        <v>16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67">
        <v>4</v>
      </c>
      <c r="G36" s="69">
        <v>8</v>
      </c>
      <c r="H36" s="38">
        <f t="shared" si="1"/>
        <v>12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67">
        <v>8</v>
      </c>
      <c r="G37" s="69">
        <v>1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67">
        <v>2</v>
      </c>
      <c r="G38" s="69">
        <v>2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67">
        <v>2</v>
      </c>
      <c r="G39" s="69">
        <v>1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67">
        <v>2</v>
      </c>
      <c r="G40" s="69">
        <v>3</v>
      </c>
      <c r="H40" s="38">
        <f t="shared" si="1"/>
        <v>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67">
        <v>3</v>
      </c>
      <c r="G41" s="69">
        <v>2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67">
        <v>2</v>
      </c>
      <c r="G42" s="69">
        <v>1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67">
        <v>2</v>
      </c>
      <c r="G43" s="69">
        <v>6</v>
      </c>
      <c r="H43" s="38">
        <f t="shared" si="1"/>
        <v>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7">
        <v>6</v>
      </c>
      <c r="G44" s="29">
        <v>3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7">
        <v>3</v>
      </c>
      <c r="G45" s="29">
        <v>4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7">
        <v>3</v>
      </c>
      <c r="G46" s="29">
        <v>1</v>
      </c>
      <c r="H46" s="38">
        <f t="shared" si="1"/>
        <v>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7">
        <v>2</v>
      </c>
      <c r="G47" s="29">
        <v>3</v>
      </c>
      <c r="H47" s="38">
        <f t="shared" si="1"/>
        <v>5</v>
      </c>
      <c r="I47" s="25" t="s">
        <v>6</v>
      </c>
      <c r="J47" s="36">
        <f>SUM(J3:J46)</f>
        <v>67</v>
      </c>
      <c r="K47" s="39">
        <f>SUM(K3:K46)</f>
        <v>75</v>
      </c>
      <c r="L47" s="40">
        <f>SUM(J47:K47)</f>
        <v>142</v>
      </c>
    </row>
    <row r="48" spans="5:12">
      <c r="E48" s="14">
        <v>60</v>
      </c>
      <c r="F48" s="67">
        <v>5</v>
      </c>
      <c r="G48" s="29">
        <v>0</v>
      </c>
      <c r="H48" s="38">
        <f t="shared" si="1"/>
        <v>5</v>
      </c>
    </row>
    <row r="49" spans="5:12" ht="14.25" thickBot="1">
      <c r="E49" s="14">
        <v>61</v>
      </c>
      <c r="F49" s="67">
        <v>3</v>
      </c>
      <c r="G49" s="29">
        <v>5</v>
      </c>
      <c r="H49" s="38">
        <f t="shared" si="1"/>
        <v>8</v>
      </c>
      <c r="J49" s="4" t="s">
        <v>31</v>
      </c>
      <c r="K49" s="10"/>
      <c r="L49" s="10"/>
    </row>
    <row r="50" spans="5:12">
      <c r="E50" s="14">
        <v>62</v>
      </c>
      <c r="F50" s="67">
        <v>1</v>
      </c>
      <c r="G50" s="29">
        <v>5</v>
      </c>
      <c r="H50" s="38">
        <f t="shared" si="1"/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7">
        <v>7</v>
      </c>
      <c r="G51" s="29">
        <v>4</v>
      </c>
      <c r="H51" s="38">
        <f t="shared" si="1"/>
        <v>11</v>
      </c>
      <c r="J51" s="76">
        <f>SUM(B18,F53,J47)</f>
        <v>271</v>
      </c>
      <c r="K51" s="77">
        <f>SUM(C18,G53,K47)</f>
        <v>262</v>
      </c>
      <c r="L51" s="78">
        <f>SUM(J51:K51)</f>
        <v>533</v>
      </c>
    </row>
    <row r="52" spans="5:12" ht="14.25" thickBot="1">
      <c r="E52" s="24">
        <v>64</v>
      </c>
      <c r="F52" s="70">
        <v>3</v>
      </c>
      <c r="G52" s="32">
        <v>3</v>
      </c>
      <c r="H52" s="33">
        <f t="shared" si="1"/>
        <v>6</v>
      </c>
    </row>
    <row r="53" spans="5:12" ht="15" thickTop="1" thickBot="1">
      <c r="E53" s="23" t="s">
        <v>6</v>
      </c>
      <c r="F53" s="66">
        <f>SUM(F3:F52)</f>
        <v>171</v>
      </c>
      <c r="G53" s="39">
        <f>SUM(G3:G52)</f>
        <v>149</v>
      </c>
      <c r="H53" s="40">
        <f>SUM(F53:G53)</f>
        <v>320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>
  <dimension ref="A1:L53"/>
  <sheetViews>
    <sheetView zoomScaleNormal="84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229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35</v>
      </c>
      <c r="C3" s="42">
        <v>27</v>
      </c>
      <c r="D3" s="28">
        <f>SUM(B3:C3)</f>
        <v>62</v>
      </c>
      <c r="E3" s="19">
        <v>15</v>
      </c>
      <c r="F3" s="49">
        <v>37</v>
      </c>
      <c r="G3" s="46">
        <v>42</v>
      </c>
      <c r="H3" s="37">
        <f>SUM(F3:G3)</f>
        <v>79</v>
      </c>
      <c r="I3" s="20">
        <v>65</v>
      </c>
      <c r="J3" s="49">
        <v>69</v>
      </c>
      <c r="K3" s="46">
        <v>56</v>
      </c>
      <c r="L3" s="37">
        <f>SUM(J3:K3)</f>
        <v>125</v>
      </c>
    </row>
    <row r="4" spans="1:12">
      <c r="A4" s="14">
        <v>1</v>
      </c>
      <c r="B4" s="43">
        <v>37</v>
      </c>
      <c r="C4" s="42">
        <v>48</v>
      </c>
      <c r="D4" s="30">
        <f t="shared" ref="D4:D17" si="0">SUM(B4:C4)</f>
        <v>85</v>
      </c>
      <c r="E4" s="14">
        <v>16</v>
      </c>
      <c r="F4" s="41">
        <v>43</v>
      </c>
      <c r="G4" s="46">
        <v>39</v>
      </c>
      <c r="H4" s="38">
        <f t="shared" ref="H4:H52" si="1">SUM(F4:G4)</f>
        <v>82</v>
      </c>
      <c r="I4" s="15">
        <v>66</v>
      </c>
      <c r="J4" s="41">
        <v>40</v>
      </c>
      <c r="K4" s="46">
        <v>51</v>
      </c>
      <c r="L4" s="38">
        <f t="shared" ref="L4:L46" si="2">SUM(J4:K4)</f>
        <v>91</v>
      </c>
    </row>
    <row r="5" spans="1:12">
      <c r="A5" s="14">
        <v>2</v>
      </c>
      <c r="B5" s="43">
        <v>30</v>
      </c>
      <c r="C5" s="42">
        <v>31</v>
      </c>
      <c r="D5" s="30">
        <f t="shared" si="0"/>
        <v>61</v>
      </c>
      <c r="E5" s="14">
        <v>17</v>
      </c>
      <c r="F5" s="41">
        <v>35</v>
      </c>
      <c r="G5" s="46">
        <v>45</v>
      </c>
      <c r="H5" s="38">
        <f t="shared" si="1"/>
        <v>80</v>
      </c>
      <c r="I5" s="15">
        <v>67</v>
      </c>
      <c r="J5" s="41">
        <v>31</v>
      </c>
      <c r="K5" s="46">
        <v>35</v>
      </c>
      <c r="L5" s="38">
        <f t="shared" si="2"/>
        <v>66</v>
      </c>
    </row>
    <row r="6" spans="1:12">
      <c r="A6" s="14">
        <v>3</v>
      </c>
      <c r="B6" s="43">
        <v>49</v>
      </c>
      <c r="C6" s="42">
        <v>36</v>
      </c>
      <c r="D6" s="30">
        <f t="shared" si="0"/>
        <v>85</v>
      </c>
      <c r="E6" s="14">
        <v>18</v>
      </c>
      <c r="F6" s="41">
        <v>40</v>
      </c>
      <c r="G6" s="46">
        <v>42</v>
      </c>
      <c r="H6" s="38">
        <f t="shared" si="1"/>
        <v>82</v>
      </c>
      <c r="I6" s="15">
        <v>68</v>
      </c>
      <c r="J6" s="41">
        <v>60</v>
      </c>
      <c r="K6" s="46">
        <v>57</v>
      </c>
      <c r="L6" s="38">
        <f t="shared" si="2"/>
        <v>117</v>
      </c>
    </row>
    <row r="7" spans="1:12">
      <c r="A7" s="14">
        <v>4</v>
      </c>
      <c r="B7" s="43">
        <v>42</v>
      </c>
      <c r="C7" s="42">
        <v>34</v>
      </c>
      <c r="D7" s="30">
        <f t="shared" si="0"/>
        <v>76</v>
      </c>
      <c r="E7" s="14">
        <v>19</v>
      </c>
      <c r="F7" s="41">
        <v>39</v>
      </c>
      <c r="G7" s="46">
        <v>39</v>
      </c>
      <c r="H7" s="38">
        <f t="shared" si="1"/>
        <v>78</v>
      </c>
      <c r="I7" s="15">
        <v>69</v>
      </c>
      <c r="J7" s="41">
        <v>64</v>
      </c>
      <c r="K7" s="46">
        <v>46</v>
      </c>
      <c r="L7" s="38">
        <f t="shared" si="2"/>
        <v>110</v>
      </c>
    </row>
    <row r="8" spans="1:12">
      <c r="A8" s="14">
        <v>5</v>
      </c>
      <c r="B8" s="43">
        <v>36</v>
      </c>
      <c r="C8" s="42">
        <v>34</v>
      </c>
      <c r="D8" s="30">
        <f t="shared" si="0"/>
        <v>70</v>
      </c>
      <c r="E8" s="14">
        <v>20</v>
      </c>
      <c r="F8" s="41">
        <v>40</v>
      </c>
      <c r="G8" s="46">
        <v>40</v>
      </c>
      <c r="H8" s="38">
        <f t="shared" si="1"/>
        <v>80</v>
      </c>
      <c r="I8" s="15">
        <v>70</v>
      </c>
      <c r="J8" s="41">
        <v>49</v>
      </c>
      <c r="K8" s="46">
        <v>42</v>
      </c>
      <c r="L8" s="38">
        <f t="shared" si="2"/>
        <v>91</v>
      </c>
    </row>
    <row r="9" spans="1:12">
      <c r="A9" s="14">
        <v>6</v>
      </c>
      <c r="B9" s="43">
        <v>48</v>
      </c>
      <c r="C9" s="42">
        <v>43</v>
      </c>
      <c r="D9" s="30">
        <f t="shared" si="0"/>
        <v>91</v>
      </c>
      <c r="E9" s="14">
        <v>21</v>
      </c>
      <c r="F9" s="41">
        <v>47</v>
      </c>
      <c r="G9" s="46">
        <v>34</v>
      </c>
      <c r="H9" s="38">
        <f t="shared" si="1"/>
        <v>81</v>
      </c>
      <c r="I9" s="15">
        <v>71</v>
      </c>
      <c r="J9" s="41">
        <v>39</v>
      </c>
      <c r="K9" s="46">
        <v>45</v>
      </c>
      <c r="L9" s="38">
        <f t="shared" si="2"/>
        <v>84</v>
      </c>
    </row>
    <row r="10" spans="1:12">
      <c r="A10" s="14">
        <v>7</v>
      </c>
      <c r="B10" s="43">
        <v>35</v>
      </c>
      <c r="C10" s="42">
        <v>44</v>
      </c>
      <c r="D10" s="30">
        <f t="shared" si="0"/>
        <v>79</v>
      </c>
      <c r="E10" s="14">
        <v>22</v>
      </c>
      <c r="F10" s="41">
        <v>43</v>
      </c>
      <c r="G10" s="46">
        <v>34</v>
      </c>
      <c r="H10" s="38">
        <f t="shared" si="1"/>
        <v>77</v>
      </c>
      <c r="I10" s="15">
        <v>72</v>
      </c>
      <c r="J10" s="41">
        <v>39</v>
      </c>
      <c r="K10" s="46">
        <v>22</v>
      </c>
      <c r="L10" s="38">
        <f t="shared" si="2"/>
        <v>61</v>
      </c>
    </row>
    <row r="11" spans="1:12">
      <c r="A11" s="14">
        <v>8</v>
      </c>
      <c r="B11" s="43">
        <v>43</v>
      </c>
      <c r="C11" s="42">
        <v>52</v>
      </c>
      <c r="D11" s="30">
        <f t="shared" si="0"/>
        <v>95</v>
      </c>
      <c r="E11" s="14">
        <v>23</v>
      </c>
      <c r="F11" s="41">
        <v>43</v>
      </c>
      <c r="G11" s="46">
        <v>36</v>
      </c>
      <c r="H11" s="38">
        <f t="shared" si="1"/>
        <v>79</v>
      </c>
      <c r="I11" s="15">
        <v>73</v>
      </c>
      <c r="J11" s="41">
        <v>26</v>
      </c>
      <c r="K11" s="46">
        <v>29</v>
      </c>
      <c r="L11" s="38">
        <f t="shared" si="2"/>
        <v>55</v>
      </c>
    </row>
    <row r="12" spans="1:12">
      <c r="A12" s="14">
        <v>9</v>
      </c>
      <c r="B12" s="43">
        <v>40</v>
      </c>
      <c r="C12" s="42">
        <v>39</v>
      </c>
      <c r="D12" s="30">
        <f t="shared" si="0"/>
        <v>79</v>
      </c>
      <c r="E12" s="14">
        <v>24</v>
      </c>
      <c r="F12" s="41">
        <v>43</v>
      </c>
      <c r="G12" s="46">
        <v>31</v>
      </c>
      <c r="H12" s="38">
        <f t="shared" si="1"/>
        <v>74</v>
      </c>
      <c r="I12" s="15">
        <v>74</v>
      </c>
      <c r="J12" s="41">
        <v>23</v>
      </c>
      <c r="K12" s="46">
        <v>28</v>
      </c>
      <c r="L12" s="38">
        <f t="shared" si="2"/>
        <v>51</v>
      </c>
    </row>
    <row r="13" spans="1:12">
      <c r="A13" s="14">
        <v>10</v>
      </c>
      <c r="B13" s="43">
        <v>38</v>
      </c>
      <c r="C13" s="42">
        <v>45</v>
      </c>
      <c r="D13" s="30">
        <f t="shared" si="0"/>
        <v>83</v>
      </c>
      <c r="E13" s="14">
        <v>25</v>
      </c>
      <c r="F13" s="41">
        <v>42</v>
      </c>
      <c r="G13" s="46">
        <v>28</v>
      </c>
      <c r="H13" s="38">
        <f t="shared" si="1"/>
        <v>70</v>
      </c>
      <c r="I13" s="15">
        <v>75</v>
      </c>
      <c r="J13" s="41">
        <v>24</v>
      </c>
      <c r="K13" s="46">
        <v>26</v>
      </c>
      <c r="L13" s="38">
        <f t="shared" si="2"/>
        <v>50</v>
      </c>
    </row>
    <row r="14" spans="1:12">
      <c r="A14" s="14">
        <v>11</v>
      </c>
      <c r="B14" s="43">
        <v>54</v>
      </c>
      <c r="C14" s="42">
        <v>43</v>
      </c>
      <c r="D14" s="30">
        <f t="shared" si="0"/>
        <v>97</v>
      </c>
      <c r="E14" s="14">
        <v>26</v>
      </c>
      <c r="F14" s="41">
        <v>34</v>
      </c>
      <c r="G14" s="46">
        <v>33</v>
      </c>
      <c r="H14" s="38">
        <f t="shared" si="1"/>
        <v>67</v>
      </c>
      <c r="I14" s="15">
        <v>76</v>
      </c>
      <c r="J14" s="41">
        <v>24</v>
      </c>
      <c r="K14" s="46">
        <v>29</v>
      </c>
      <c r="L14" s="38">
        <f t="shared" si="2"/>
        <v>53</v>
      </c>
    </row>
    <row r="15" spans="1:12">
      <c r="A15" s="14">
        <v>12</v>
      </c>
      <c r="B15" s="43">
        <v>43</v>
      </c>
      <c r="C15" s="42">
        <v>40</v>
      </c>
      <c r="D15" s="30">
        <f t="shared" si="0"/>
        <v>83</v>
      </c>
      <c r="E15" s="14">
        <v>27</v>
      </c>
      <c r="F15" s="41">
        <v>39</v>
      </c>
      <c r="G15" s="46">
        <v>48</v>
      </c>
      <c r="H15" s="38">
        <f t="shared" si="1"/>
        <v>87</v>
      </c>
      <c r="I15" s="15">
        <v>77</v>
      </c>
      <c r="J15" s="41">
        <v>19</v>
      </c>
      <c r="K15" s="46">
        <v>22</v>
      </c>
      <c r="L15" s="38">
        <f t="shared" si="2"/>
        <v>41</v>
      </c>
    </row>
    <row r="16" spans="1:12">
      <c r="A16" s="14">
        <v>13</v>
      </c>
      <c r="B16" s="43">
        <v>50</v>
      </c>
      <c r="C16" s="42">
        <v>40</v>
      </c>
      <c r="D16" s="30">
        <f t="shared" si="0"/>
        <v>90</v>
      </c>
      <c r="E16" s="14">
        <v>28</v>
      </c>
      <c r="F16" s="43">
        <v>39</v>
      </c>
      <c r="G16" s="47">
        <v>44</v>
      </c>
      <c r="H16" s="38">
        <f t="shared" si="1"/>
        <v>83</v>
      </c>
      <c r="I16" s="15">
        <v>78</v>
      </c>
      <c r="J16" s="41">
        <v>17</v>
      </c>
      <c r="K16" s="46">
        <v>17</v>
      </c>
      <c r="L16" s="38">
        <f t="shared" si="2"/>
        <v>34</v>
      </c>
    </row>
    <row r="17" spans="1:12" ht="14.25" thickBot="1">
      <c r="A17" s="24">
        <v>14</v>
      </c>
      <c r="B17" s="44">
        <v>41</v>
      </c>
      <c r="C17" s="45">
        <v>40</v>
      </c>
      <c r="D17" s="33">
        <f t="shared" si="0"/>
        <v>81</v>
      </c>
      <c r="E17" s="14">
        <v>29</v>
      </c>
      <c r="F17" s="43">
        <v>54</v>
      </c>
      <c r="G17" s="47">
        <v>45</v>
      </c>
      <c r="H17" s="38">
        <f t="shared" si="1"/>
        <v>99</v>
      </c>
      <c r="I17" s="15">
        <v>79</v>
      </c>
      <c r="J17" s="41">
        <v>15</v>
      </c>
      <c r="K17" s="46">
        <v>17</v>
      </c>
      <c r="L17" s="38">
        <f t="shared" si="2"/>
        <v>32</v>
      </c>
    </row>
    <row r="18" spans="1:12" ht="15" thickTop="1" thickBot="1">
      <c r="A18" s="23" t="s">
        <v>6</v>
      </c>
      <c r="B18" s="34">
        <f>SUM(B3:B17)</f>
        <v>621</v>
      </c>
      <c r="C18" s="35">
        <f>SUM(C3:C17)</f>
        <v>596</v>
      </c>
      <c r="D18" s="36">
        <f>SUM(B18:C18)</f>
        <v>1217</v>
      </c>
      <c r="E18" s="14">
        <v>30</v>
      </c>
      <c r="F18" s="43">
        <v>40</v>
      </c>
      <c r="G18" s="47">
        <v>39</v>
      </c>
      <c r="H18" s="38">
        <f t="shared" si="1"/>
        <v>79</v>
      </c>
      <c r="I18" s="15">
        <v>80</v>
      </c>
      <c r="J18" s="41">
        <v>14</v>
      </c>
      <c r="K18" s="46">
        <v>13</v>
      </c>
      <c r="L18" s="38">
        <f t="shared" si="2"/>
        <v>27</v>
      </c>
    </row>
    <row r="19" spans="1:12">
      <c r="E19" s="14">
        <v>31</v>
      </c>
      <c r="F19" s="43">
        <v>57</v>
      </c>
      <c r="G19" s="47">
        <v>44</v>
      </c>
      <c r="H19" s="38">
        <f t="shared" si="1"/>
        <v>101</v>
      </c>
      <c r="I19" s="15">
        <v>81</v>
      </c>
      <c r="J19" s="41">
        <v>12</v>
      </c>
      <c r="K19" s="46">
        <v>18</v>
      </c>
      <c r="L19" s="38">
        <f t="shared" si="2"/>
        <v>30</v>
      </c>
    </row>
    <row r="20" spans="1:12">
      <c r="E20" s="14">
        <v>32</v>
      </c>
      <c r="F20" s="43">
        <v>43</v>
      </c>
      <c r="G20" s="47">
        <v>35</v>
      </c>
      <c r="H20" s="38">
        <f t="shared" si="1"/>
        <v>78</v>
      </c>
      <c r="I20" s="15">
        <v>82</v>
      </c>
      <c r="J20" s="41">
        <v>10</v>
      </c>
      <c r="K20" s="46">
        <v>18</v>
      </c>
      <c r="L20" s="38">
        <f t="shared" si="2"/>
        <v>28</v>
      </c>
    </row>
    <row r="21" spans="1:12">
      <c r="E21" s="14">
        <v>33</v>
      </c>
      <c r="F21" s="43">
        <v>43</v>
      </c>
      <c r="G21" s="47">
        <v>43</v>
      </c>
      <c r="H21" s="38">
        <f t="shared" si="1"/>
        <v>86</v>
      </c>
      <c r="I21" s="15">
        <v>83</v>
      </c>
      <c r="J21" s="41">
        <v>4</v>
      </c>
      <c r="K21" s="46">
        <v>11</v>
      </c>
      <c r="L21" s="38">
        <f t="shared" si="2"/>
        <v>15</v>
      </c>
    </row>
    <row r="22" spans="1:12">
      <c r="E22" s="14">
        <v>34</v>
      </c>
      <c r="F22" s="43">
        <v>50</v>
      </c>
      <c r="G22" s="47">
        <v>65</v>
      </c>
      <c r="H22" s="38">
        <f t="shared" si="1"/>
        <v>115</v>
      </c>
      <c r="I22" s="15">
        <v>84</v>
      </c>
      <c r="J22" s="43">
        <v>5</v>
      </c>
      <c r="K22" s="47">
        <v>16</v>
      </c>
      <c r="L22" s="38">
        <f t="shared" si="2"/>
        <v>21</v>
      </c>
    </row>
    <row r="23" spans="1:12">
      <c r="E23" s="14">
        <v>35</v>
      </c>
      <c r="F23" s="43">
        <v>54</v>
      </c>
      <c r="G23" s="47">
        <v>41</v>
      </c>
      <c r="H23" s="38">
        <f t="shared" si="1"/>
        <v>95</v>
      </c>
      <c r="I23" s="15">
        <v>85</v>
      </c>
      <c r="J23" s="43">
        <v>7</v>
      </c>
      <c r="K23" s="47">
        <v>11</v>
      </c>
      <c r="L23" s="38">
        <f t="shared" si="2"/>
        <v>18</v>
      </c>
    </row>
    <row r="24" spans="1:12">
      <c r="E24" s="14">
        <v>36</v>
      </c>
      <c r="F24" s="43">
        <v>43</v>
      </c>
      <c r="G24" s="47">
        <v>45</v>
      </c>
      <c r="H24" s="38">
        <f t="shared" si="1"/>
        <v>88</v>
      </c>
      <c r="I24" s="15">
        <v>86</v>
      </c>
      <c r="J24" s="43">
        <v>4</v>
      </c>
      <c r="K24" s="47">
        <v>16</v>
      </c>
      <c r="L24" s="38">
        <f t="shared" si="2"/>
        <v>20</v>
      </c>
    </row>
    <row r="25" spans="1:12">
      <c r="E25" s="14">
        <v>37</v>
      </c>
      <c r="F25" s="43">
        <v>62</v>
      </c>
      <c r="G25" s="47">
        <v>56</v>
      </c>
      <c r="H25" s="38">
        <f t="shared" si="1"/>
        <v>118</v>
      </c>
      <c r="I25" s="15">
        <v>87</v>
      </c>
      <c r="J25" s="43">
        <v>4</v>
      </c>
      <c r="K25" s="47">
        <v>8</v>
      </c>
      <c r="L25" s="38">
        <f t="shared" si="2"/>
        <v>12</v>
      </c>
    </row>
    <row r="26" spans="1:12">
      <c r="E26" s="14">
        <v>38</v>
      </c>
      <c r="F26" s="43">
        <v>64</v>
      </c>
      <c r="G26" s="47">
        <v>60</v>
      </c>
      <c r="H26" s="38">
        <f t="shared" si="1"/>
        <v>124</v>
      </c>
      <c r="I26" s="15">
        <v>88</v>
      </c>
      <c r="J26" s="43">
        <v>3</v>
      </c>
      <c r="K26" s="47">
        <v>13</v>
      </c>
      <c r="L26" s="38">
        <f t="shared" si="2"/>
        <v>16</v>
      </c>
    </row>
    <row r="27" spans="1:12">
      <c r="E27" s="14">
        <v>39</v>
      </c>
      <c r="F27" s="43">
        <v>71</v>
      </c>
      <c r="G27" s="47">
        <v>55</v>
      </c>
      <c r="H27" s="38">
        <f t="shared" si="1"/>
        <v>126</v>
      </c>
      <c r="I27" s="15">
        <v>89</v>
      </c>
      <c r="J27" s="43">
        <v>3</v>
      </c>
      <c r="K27" s="47">
        <v>10</v>
      </c>
      <c r="L27" s="38">
        <f t="shared" si="2"/>
        <v>13</v>
      </c>
    </row>
    <row r="28" spans="1:12">
      <c r="E28" s="14">
        <v>40</v>
      </c>
      <c r="F28" s="43">
        <v>79</v>
      </c>
      <c r="G28" s="47">
        <v>62</v>
      </c>
      <c r="H28" s="38">
        <f t="shared" si="1"/>
        <v>141</v>
      </c>
      <c r="I28" s="15">
        <v>90</v>
      </c>
      <c r="J28" s="43">
        <v>2</v>
      </c>
      <c r="K28" s="47">
        <v>16</v>
      </c>
      <c r="L28" s="38">
        <f t="shared" si="2"/>
        <v>18</v>
      </c>
    </row>
    <row r="29" spans="1:12">
      <c r="E29" s="14">
        <v>41</v>
      </c>
      <c r="F29" s="43">
        <v>70</v>
      </c>
      <c r="G29" s="47">
        <v>70</v>
      </c>
      <c r="H29" s="38">
        <f t="shared" si="1"/>
        <v>140</v>
      </c>
      <c r="I29" s="15">
        <v>91</v>
      </c>
      <c r="J29" s="43">
        <v>1</v>
      </c>
      <c r="K29" s="47">
        <v>11</v>
      </c>
      <c r="L29" s="38">
        <f t="shared" si="2"/>
        <v>12</v>
      </c>
    </row>
    <row r="30" spans="1:12">
      <c r="E30" s="14">
        <v>42</v>
      </c>
      <c r="F30" s="43">
        <v>60</v>
      </c>
      <c r="G30" s="47">
        <v>58</v>
      </c>
      <c r="H30" s="38">
        <f t="shared" si="1"/>
        <v>118</v>
      </c>
      <c r="I30" s="15">
        <v>92</v>
      </c>
      <c r="J30" s="43">
        <v>4</v>
      </c>
      <c r="K30" s="47">
        <v>5</v>
      </c>
      <c r="L30" s="38">
        <f t="shared" si="2"/>
        <v>9</v>
      </c>
    </row>
    <row r="31" spans="1:12">
      <c r="E31" s="14">
        <v>43</v>
      </c>
      <c r="F31" s="43">
        <v>75</v>
      </c>
      <c r="G31" s="47">
        <v>52</v>
      </c>
      <c r="H31" s="38">
        <f t="shared" si="1"/>
        <v>127</v>
      </c>
      <c r="I31" s="15">
        <v>93</v>
      </c>
      <c r="J31" s="43">
        <v>1</v>
      </c>
      <c r="K31" s="47">
        <v>3</v>
      </c>
      <c r="L31" s="38">
        <f t="shared" si="2"/>
        <v>4</v>
      </c>
    </row>
    <row r="32" spans="1:12">
      <c r="E32" s="14">
        <v>44</v>
      </c>
      <c r="F32" s="43">
        <v>47</v>
      </c>
      <c r="G32" s="47">
        <v>55</v>
      </c>
      <c r="H32" s="38">
        <f t="shared" si="1"/>
        <v>102</v>
      </c>
      <c r="I32" s="15">
        <v>94</v>
      </c>
      <c r="J32" s="43">
        <v>0</v>
      </c>
      <c r="K32" s="47">
        <v>5</v>
      </c>
      <c r="L32" s="38">
        <f t="shared" si="2"/>
        <v>5</v>
      </c>
    </row>
    <row r="33" spans="5:12">
      <c r="E33" s="14">
        <v>45</v>
      </c>
      <c r="F33" s="43">
        <v>55</v>
      </c>
      <c r="G33" s="47">
        <v>48</v>
      </c>
      <c r="H33" s="38">
        <f t="shared" si="1"/>
        <v>103</v>
      </c>
      <c r="I33" s="15">
        <v>95</v>
      </c>
      <c r="J33" s="43">
        <v>0</v>
      </c>
      <c r="K33" s="47">
        <v>4</v>
      </c>
      <c r="L33" s="38">
        <f t="shared" si="2"/>
        <v>4</v>
      </c>
    </row>
    <row r="34" spans="5:12">
      <c r="E34" s="14">
        <v>46</v>
      </c>
      <c r="F34" s="43">
        <v>48</v>
      </c>
      <c r="G34" s="47">
        <v>24</v>
      </c>
      <c r="H34" s="38">
        <f t="shared" si="1"/>
        <v>72</v>
      </c>
      <c r="I34" s="15">
        <v>96</v>
      </c>
      <c r="J34" s="43">
        <v>0</v>
      </c>
      <c r="K34" s="47">
        <v>4</v>
      </c>
      <c r="L34" s="38">
        <f t="shared" si="2"/>
        <v>4</v>
      </c>
    </row>
    <row r="35" spans="5:12">
      <c r="E35" s="14">
        <v>47</v>
      </c>
      <c r="F35" s="43">
        <v>50</v>
      </c>
      <c r="G35" s="47">
        <v>52</v>
      </c>
      <c r="H35" s="38">
        <f t="shared" si="1"/>
        <v>102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54</v>
      </c>
      <c r="G36" s="47">
        <v>44</v>
      </c>
      <c r="H36" s="38">
        <f t="shared" si="1"/>
        <v>98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48</v>
      </c>
      <c r="G37" s="47">
        <v>43</v>
      </c>
      <c r="H37" s="38">
        <f t="shared" si="1"/>
        <v>91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42</v>
      </c>
      <c r="G38" s="47">
        <v>35</v>
      </c>
      <c r="H38" s="38">
        <f t="shared" si="1"/>
        <v>77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40</v>
      </c>
      <c r="G39" s="47">
        <v>55</v>
      </c>
      <c r="H39" s="38">
        <f t="shared" si="1"/>
        <v>95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50</v>
      </c>
      <c r="G40" s="47">
        <v>44</v>
      </c>
      <c r="H40" s="38">
        <f t="shared" si="1"/>
        <v>94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38</v>
      </c>
      <c r="G41" s="47">
        <v>46</v>
      </c>
      <c r="H41" s="38">
        <f t="shared" si="1"/>
        <v>84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34</v>
      </c>
      <c r="G42" s="47">
        <v>53</v>
      </c>
      <c r="H42" s="38">
        <f t="shared" si="1"/>
        <v>87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46</v>
      </c>
      <c r="G43" s="47">
        <v>39</v>
      </c>
      <c r="H43" s="38">
        <f t="shared" si="1"/>
        <v>85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54</v>
      </c>
      <c r="G44" s="47">
        <v>51</v>
      </c>
      <c r="H44" s="38">
        <f t="shared" si="1"/>
        <v>105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57</v>
      </c>
      <c r="G45" s="47">
        <v>53</v>
      </c>
      <c r="H45" s="38">
        <f t="shared" si="1"/>
        <v>110</v>
      </c>
      <c r="I45" s="15">
        <v>107</v>
      </c>
      <c r="J45" s="43">
        <v>1</v>
      </c>
      <c r="K45" s="47">
        <v>0</v>
      </c>
      <c r="L45" s="38">
        <f t="shared" si="2"/>
        <v>1</v>
      </c>
    </row>
    <row r="46" spans="5:12" ht="14.25" thickBot="1">
      <c r="E46" s="14">
        <v>58</v>
      </c>
      <c r="F46" s="43">
        <v>47</v>
      </c>
      <c r="G46" s="47">
        <v>59</v>
      </c>
      <c r="H46" s="38">
        <f t="shared" si="1"/>
        <v>106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42</v>
      </c>
      <c r="G47" s="47">
        <v>39</v>
      </c>
      <c r="H47" s="38">
        <f t="shared" si="1"/>
        <v>81</v>
      </c>
      <c r="I47" s="25" t="s">
        <v>6</v>
      </c>
      <c r="J47" s="36">
        <f>SUM(J3:J46)</f>
        <v>614</v>
      </c>
      <c r="K47" s="39">
        <f>SUM(K3:K46)</f>
        <v>706</v>
      </c>
      <c r="L47" s="40">
        <f>SUM(J47:K47)</f>
        <v>1320</v>
      </c>
    </row>
    <row r="48" spans="5:12">
      <c r="E48" s="14">
        <v>60</v>
      </c>
      <c r="F48" s="43">
        <v>66</v>
      </c>
      <c r="G48" s="47">
        <v>54</v>
      </c>
      <c r="H48" s="38">
        <f t="shared" si="1"/>
        <v>120</v>
      </c>
    </row>
    <row r="49" spans="5:12" ht="14.25" thickBot="1">
      <c r="E49" s="14">
        <v>61</v>
      </c>
      <c r="F49" s="43">
        <v>68</v>
      </c>
      <c r="G49" s="47">
        <v>70</v>
      </c>
      <c r="H49" s="38">
        <f t="shared" si="1"/>
        <v>138</v>
      </c>
      <c r="J49" s="4" t="s">
        <v>228</v>
      </c>
      <c r="K49" s="10"/>
      <c r="L49" s="10"/>
    </row>
    <row r="50" spans="5:12">
      <c r="E50" s="14">
        <v>62</v>
      </c>
      <c r="F50" s="43">
        <v>80</v>
      </c>
      <c r="G50" s="47">
        <v>81</v>
      </c>
      <c r="H50" s="38">
        <f t="shared" si="1"/>
        <v>161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87</v>
      </c>
      <c r="G51" s="47">
        <v>69</v>
      </c>
      <c r="H51" s="38">
        <f t="shared" si="1"/>
        <v>156</v>
      </c>
      <c r="J51" s="76">
        <f>SUM(B18,F53,J47)</f>
        <v>3798</v>
      </c>
      <c r="K51" s="77">
        <f>SUM(C18,G53,K47)</f>
        <v>3680</v>
      </c>
      <c r="L51" s="78">
        <f>SUM(J51:K51)</f>
        <v>7478</v>
      </c>
    </row>
    <row r="52" spans="5:12" ht="14.25" thickBot="1">
      <c r="E52" s="24">
        <v>64</v>
      </c>
      <c r="F52" s="44">
        <v>81</v>
      </c>
      <c r="G52" s="48">
        <v>59</v>
      </c>
      <c r="H52" s="33">
        <f t="shared" si="1"/>
        <v>140</v>
      </c>
    </row>
    <row r="53" spans="5:12" ht="15" thickTop="1" thickBot="1">
      <c r="E53" s="23" t="s">
        <v>6</v>
      </c>
      <c r="F53" s="36">
        <f>SUM(F3:F52)</f>
        <v>2563</v>
      </c>
      <c r="G53" s="39">
        <f>SUM(G3:G52)</f>
        <v>2378</v>
      </c>
      <c r="H53" s="40">
        <f>SUM(F53:G53)</f>
        <v>4941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>
  <dimension ref="A1:L53"/>
  <sheetViews>
    <sheetView zoomScaleNormal="72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231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3</v>
      </c>
      <c r="D3" s="28">
        <f>SUM(B3:C3)</f>
        <v>7</v>
      </c>
      <c r="E3" s="19">
        <v>15</v>
      </c>
      <c r="F3" s="49">
        <v>6</v>
      </c>
      <c r="G3" s="46">
        <v>4</v>
      </c>
      <c r="H3" s="37">
        <f>SUM(F3:G3)</f>
        <v>10</v>
      </c>
      <c r="I3" s="20">
        <v>65</v>
      </c>
      <c r="J3" s="49">
        <v>14</v>
      </c>
      <c r="K3" s="46">
        <v>11</v>
      </c>
      <c r="L3" s="37">
        <f>SUM(J3:K3)</f>
        <v>25</v>
      </c>
    </row>
    <row r="4" spans="1:12">
      <c r="A4" s="14">
        <v>1</v>
      </c>
      <c r="B4" s="43">
        <v>8</v>
      </c>
      <c r="C4" s="42">
        <v>2</v>
      </c>
      <c r="D4" s="30">
        <f t="shared" ref="D4:D17" si="0">SUM(B4:C4)</f>
        <v>10</v>
      </c>
      <c r="E4" s="14">
        <v>16</v>
      </c>
      <c r="F4" s="41">
        <v>6</v>
      </c>
      <c r="G4" s="46">
        <v>8</v>
      </c>
      <c r="H4" s="38">
        <f t="shared" ref="H4:H52" si="1">SUM(F4:G4)</f>
        <v>14</v>
      </c>
      <c r="I4" s="15">
        <v>66</v>
      </c>
      <c r="J4" s="41">
        <v>7</v>
      </c>
      <c r="K4" s="46">
        <v>10</v>
      </c>
      <c r="L4" s="38">
        <f t="shared" ref="L4:L46" si="2">SUM(J4:K4)</f>
        <v>17</v>
      </c>
    </row>
    <row r="5" spans="1:12">
      <c r="A5" s="14">
        <v>2</v>
      </c>
      <c r="B5" s="43">
        <v>4</v>
      </c>
      <c r="C5" s="42">
        <v>9</v>
      </c>
      <c r="D5" s="30">
        <f t="shared" si="0"/>
        <v>13</v>
      </c>
      <c r="E5" s="14">
        <v>17</v>
      </c>
      <c r="F5" s="41">
        <v>3</v>
      </c>
      <c r="G5" s="46">
        <v>1</v>
      </c>
      <c r="H5" s="38">
        <f t="shared" si="1"/>
        <v>4</v>
      </c>
      <c r="I5" s="15">
        <v>67</v>
      </c>
      <c r="J5" s="41">
        <v>6</v>
      </c>
      <c r="K5" s="46">
        <v>7</v>
      </c>
      <c r="L5" s="38">
        <f t="shared" si="2"/>
        <v>13</v>
      </c>
    </row>
    <row r="6" spans="1:12">
      <c r="A6" s="14">
        <v>3</v>
      </c>
      <c r="B6" s="43">
        <v>6</v>
      </c>
      <c r="C6" s="42">
        <v>8</v>
      </c>
      <c r="D6" s="30">
        <f t="shared" si="0"/>
        <v>14</v>
      </c>
      <c r="E6" s="14">
        <v>18</v>
      </c>
      <c r="F6" s="41">
        <v>5</v>
      </c>
      <c r="G6" s="46">
        <v>8</v>
      </c>
      <c r="H6" s="38">
        <f t="shared" si="1"/>
        <v>13</v>
      </c>
      <c r="I6" s="15">
        <v>68</v>
      </c>
      <c r="J6" s="41">
        <v>8</v>
      </c>
      <c r="K6" s="46">
        <v>8</v>
      </c>
      <c r="L6" s="38">
        <f t="shared" si="2"/>
        <v>16</v>
      </c>
    </row>
    <row r="7" spans="1:12">
      <c r="A7" s="14">
        <v>4</v>
      </c>
      <c r="B7" s="43">
        <v>10</v>
      </c>
      <c r="C7" s="42">
        <v>3</v>
      </c>
      <c r="D7" s="30">
        <f t="shared" si="0"/>
        <v>13</v>
      </c>
      <c r="E7" s="14">
        <v>19</v>
      </c>
      <c r="F7" s="41">
        <v>8</v>
      </c>
      <c r="G7" s="46">
        <v>7</v>
      </c>
      <c r="H7" s="38">
        <f t="shared" si="1"/>
        <v>15</v>
      </c>
      <c r="I7" s="15">
        <v>69</v>
      </c>
      <c r="J7" s="41">
        <v>6</v>
      </c>
      <c r="K7" s="46">
        <v>3</v>
      </c>
      <c r="L7" s="38">
        <f t="shared" si="2"/>
        <v>9</v>
      </c>
    </row>
    <row r="8" spans="1:12">
      <c r="A8" s="14">
        <v>5</v>
      </c>
      <c r="B8" s="43">
        <v>7</v>
      </c>
      <c r="C8" s="42">
        <v>8</v>
      </c>
      <c r="D8" s="30">
        <f t="shared" si="0"/>
        <v>15</v>
      </c>
      <c r="E8" s="14">
        <v>20</v>
      </c>
      <c r="F8" s="41">
        <v>4</v>
      </c>
      <c r="G8" s="46">
        <v>8</v>
      </c>
      <c r="H8" s="38">
        <f t="shared" si="1"/>
        <v>12</v>
      </c>
      <c r="I8" s="15">
        <v>70</v>
      </c>
      <c r="J8" s="41">
        <v>7</v>
      </c>
      <c r="K8" s="46">
        <v>7</v>
      </c>
      <c r="L8" s="38">
        <f t="shared" si="2"/>
        <v>14</v>
      </c>
    </row>
    <row r="9" spans="1:12">
      <c r="A9" s="14">
        <v>6</v>
      </c>
      <c r="B9" s="43">
        <v>6</v>
      </c>
      <c r="C9" s="42">
        <v>8</v>
      </c>
      <c r="D9" s="30">
        <f t="shared" si="0"/>
        <v>14</v>
      </c>
      <c r="E9" s="14">
        <v>21</v>
      </c>
      <c r="F9" s="41">
        <v>5</v>
      </c>
      <c r="G9" s="46">
        <v>2</v>
      </c>
      <c r="H9" s="38">
        <f t="shared" si="1"/>
        <v>7</v>
      </c>
      <c r="I9" s="15">
        <v>71</v>
      </c>
      <c r="J9" s="41">
        <v>5</v>
      </c>
      <c r="K9" s="46">
        <v>9</v>
      </c>
      <c r="L9" s="38">
        <f t="shared" si="2"/>
        <v>14</v>
      </c>
    </row>
    <row r="10" spans="1:12">
      <c r="A10" s="14">
        <v>7</v>
      </c>
      <c r="B10" s="43">
        <v>6</v>
      </c>
      <c r="C10" s="42">
        <v>8</v>
      </c>
      <c r="D10" s="30">
        <f t="shared" si="0"/>
        <v>14</v>
      </c>
      <c r="E10" s="14">
        <v>22</v>
      </c>
      <c r="F10" s="41">
        <v>9</v>
      </c>
      <c r="G10" s="46">
        <v>4</v>
      </c>
      <c r="H10" s="38">
        <f t="shared" si="1"/>
        <v>13</v>
      </c>
      <c r="I10" s="15">
        <v>72</v>
      </c>
      <c r="J10" s="41">
        <v>6</v>
      </c>
      <c r="K10" s="46">
        <v>3</v>
      </c>
      <c r="L10" s="38">
        <f t="shared" si="2"/>
        <v>9</v>
      </c>
    </row>
    <row r="11" spans="1:12">
      <c r="A11" s="14">
        <v>8</v>
      </c>
      <c r="B11" s="43">
        <v>7</v>
      </c>
      <c r="C11" s="42">
        <v>10</v>
      </c>
      <c r="D11" s="30">
        <f t="shared" si="0"/>
        <v>17</v>
      </c>
      <c r="E11" s="14">
        <v>23</v>
      </c>
      <c r="F11" s="41">
        <v>6</v>
      </c>
      <c r="G11" s="46">
        <v>11</v>
      </c>
      <c r="H11" s="38">
        <f t="shared" si="1"/>
        <v>17</v>
      </c>
      <c r="I11" s="15">
        <v>73</v>
      </c>
      <c r="J11" s="41">
        <v>7</v>
      </c>
      <c r="K11" s="46">
        <v>3</v>
      </c>
      <c r="L11" s="38">
        <f t="shared" si="2"/>
        <v>10</v>
      </c>
    </row>
    <row r="12" spans="1:12">
      <c r="A12" s="14">
        <v>9</v>
      </c>
      <c r="B12" s="43">
        <v>3</v>
      </c>
      <c r="C12" s="42">
        <v>4</v>
      </c>
      <c r="D12" s="30">
        <f t="shared" si="0"/>
        <v>7</v>
      </c>
      <c r="E12" s="14">
        <v>24</v>
      </c>
      <c r="F12" s="41">
        <v>6</v>
      </c>
      <c r="G12" s="46">
        <v>3</v>
      </c>
      <c r="H12" s="38">
        <f t="shared" si="1"/>
        <v>9</v>
      </c>
      <c r="I12" s="15">
        <v>74</v>
      </c>
      <c r="J12" s="41">
        <v>4</v>
      </c>
      <c r="K12" s="46">
        <v>2</v>
      </c>
      <c r="L12" s="38">
        <f t="shared" si="2"/>
        <v>6</v>
      </c>
    </row>
    <row r="13" spans="1:12">
      <c r="A13" s="14">
        <v>10</v>
      </c>
      <c r="B13" s="43">
        <v>4</v>
      </c>
      <c r="C13" s="42">
        <v>8</v>
      </c>
      <c r="D13" s="30">
        <f t="shared" si="0"/>
        <v>12</v>
      </c>
      <c r="E13" s="14">
        <v>25</v>
      </c>
      <c r="F13" s="41">
        <v>11</v>
      </c>
      <c r="G13" s="46">
        <v>8</v>
      </c>
      <c r="H13" s="38">
        <f t="shared" si="1"/>
        <v>19</v>
      </c>
      <c r="I13" s="15">
        <v>75</v>
      </c>
      <c r="J13" s="41">
        <v>1</v>
      </c>
      <c r="K13" s="46">
        <v>2</v>
      </c>
      <c r="L13" s="38">
        <f t="shared" si="2"/>
        <v>3</v>
      </c>
    </row>
    <row r="14" spans="1:12">
      <c r="A14" s="14">
        <v>11</v>
      </c>
      <c r="B14" s="43">
        <v>5</v>
      </c>
      <c r="C14" s="42">
        <v>9</v>
      </c>
      <c r="D14" s="30">
        <f t="shared" si="0"/>
        <v>14</v>
      </c>
      <c r="E14" s="14">
        <v>26</v>
      </c>
      <c r="F14" s="41">
        <v>9</v>
      </c>
      <c r="G14" s="46">
        <v>5</v>
      </c>
      <c r="H14" s="38">
        <f t="shared" si="1"/>
        <v>14</v>
      </c>
      <c r="I14" s="15">
        <v>76</v>
      </c>
      <c r="J14" s="41">
        <v>2</v>
      </c>
      <c r="K14" s="46">
        <v>5</v>
      </c>
      <c r="L14" s="38">
        <f t="shared" si="2"/>
        <v>7</v>
      </c>
    </row>
    <row r="15" spans="1:12">
      <c r="A15" s="14">
        <v>12</v>
      </c>
      <c r="B15" s="43">
        <v>4</v>
      </c>
      <c r="C15" s="42">
        <v>6</v>
      </c>
      <c r="D15" s="30">
        <f t="shared" si="0"/>
        <v>10</v>
      </c>
      <c r="E15" s="14">
        <v>27</v>
      </c>
      <c r="F15" s="41">
        <v>8</v>
      </c>
      <c r="G15" s="46">
        <v>9</v>
      </c>
      <c r="H15" s="38">
        <f t="shared" si="1"/>
        <v>17</v>
      </c>
      <c r="I15" s="15">
        <v>77</v>
      </c>
      <c r="J15" s="41">
        <v>5</v>
      </c>
      <c r="K15" s="46">
        <v>3</v>
      </c>
      <c r="L15" s="38">
        <f t="shared" si="2"/>
        <v>8</v>
      </c>
    </row>
    <row r="16" spans="1:12">
      <c r="A16" s="14">
        <v>13</v>
      </c>
      <c r="B16" s="43">
        <v>1</v>
      </c>
      <c r="C16" s="42">
        <v>4</v>
      </c>
      <c r="D16" s="30">
        <f t="shared" si="0"/>
        <v>5</v>
      </c>
      <c r="E16" s="14">
        <v>28</v>
      </c>
      <c r="F16" s="43">
        <v>5</v>
      </c>
      <c r="G16" s="47">
        <v>5</v>
      </c>
      <c r="H16" s="38">
        <f t="shared" si="1"/>
        <v>10</v>
      </c>
      <c r="I16" s="15">
        <v>78</v>
      </c>
      <c r="J16" s="41">
        <v>3</v>
      </c>
      <c r="K16" s="46">
        <v>3</v>
      </c>
      <c r="L16" s="38">
        <f t="shared" si="2"/>
        <v>6</v>
      </c>
    </row>
    <row r="17" spans="1:12" ht="14.25" thickBot="1">
      <c r="A17" s="24">
        <v>14</v>
      </c>
      <c r="B17" s="44">
        <v>4</v>
      </c>
      <c r="C17" s="45">
        <v>5</v>
      </c>
      <c r="D17" s="33">
        <f t="shared" si="0"/>
        <v>9</v>
      </c>
      <c r="E17" s="14">
        <v>29</v>
      </c>
      <c r="F17" s="43">
        <v>9</v>
      </c>
      <c r="G17" s="47">
        <v>9</v>
      </c>
      <c r="H17" s="38">
        <f t="shared" si="1"/>
        <v>18</v>
      </c>
      <c r="I17" s="15">
        <v>79</v>
      </c>
      <c r="J17" s="41">
        <v>2</v>
      </c>
      <c r="K17" s="46">
        <v>4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79</v>
      </c>
      <c r="C18" s="35">
        <f>SUM(C3:C17)</f>
        <v>95</v>
      </c>
      <c r="D18" s="36">
        <f>SUM(B18:C18)</f>
        <v>174</v>
      </c>
      <c r="E18" s="14">
        <v>30</v>
      </c>
      <c r="F18" s="43">
        <v>11</v>
      </c>
      <c r="G18" s="47">
        <v>10</v>
      </c>
      <c r="H18" s="38">
        <f t="shared" si="1"/>
        <v>21</v>
      </c>
      <c r="I18" s="15">
        <v>80</v>
      </c>
      <c r="J18" s="41">
        <v>3</v>
      </c>
      <c r="K18" s="46">
        <v>2</v>
      </c>
      <c r="L18" s="38">
        <f t="shared" si="2"/>
        <v>5</v>
      </c>
    </row>
    <row r="19" spans="1:12">
      <c r="E19" s="14">
        <v>31</v>
      </c>
      <c r="F19" s="43">
        <v>8</v>
      </c>
      <c r="G19" s="47">
        <v>6</v>
      </c>
      <c r="H19" s="38">
        <f t="shared" si="1"/>
        <v>14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8</v>
      </c>
      <c r="G20" s="47">
        <v>13</v>
      </c>
      <c r="H20" s="38">
        <f t="shared" si="1"/>
        <v>21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6</v>
      </c>
      <c r="G21" s="47">
        <v>9</v>
      </c>
      <c r="H21" s="38">
        <f t="shared" si="1"/>
        <v>15</v>
      </c>
      <c r="I21" s="15">
        <v>83</v>
      </c>
      <c r="J21" s="41">
        <v>1</v>
      </c>
      <c r="K21" s="46">
        <v>4</v>
      </c>
      <c r="L21" s="38">
        <f t="shared" si="2"/>
        <v>5</v>
      </c>
    </row>
    <row r="22" spans="1:12">
      <c r="E22" s="14">
        <v>34</v>
      </c>
      <c r="F22" s="43">
        <v>7</v>
      </c>
      <c r="G22" s="47">
        <v>10</v>
      </c>
      <c r="H22" s="38">
        <f t="shared" si="1"/>
        <v>17</v>
      </c>
      <c r="I22" s="15">
        <v>84</v>
      </c>
      <c r="J22" s="43">
        <v>0</v>
      </c>
      <c r="K22" s="47">
        <v>2</v>
      </c>
      <c r="L22" s="38">
        <f t="shared" si="2"/>
        <v>2</v>
      </c>
    </row>
    <row r="23" spans="1:12">
      <c r="E23" s="14">
        <v>35</v>
      </c>
      <c r="F23" s="43">
        <v>10</v>
      </c>
      <c r="G23" s="47">
        <v>5</v>
      </c>
      <c r="H23" s="38">
        <f t="shared" si="1"/>
        <v>15</v>
      </c>
      <c r="I23" s="15">
        <v>85</v>
      </c>
      <c r="J23" s="43">
        <v>1</v>
      </c>
      <c r="K23" s="47">
        <v>0</v>
      </c>
      <c r="L23" s="38">
        <f t="shared" si="2"/>
        <v>1</v>
      </c>
    </row>
    <row r="24" spans="1:12">
      <c r="E24" s="14">
        <v>36</v>
      </c>
      <c r="F24" s="43">
        <v>14</v>
      </c>
      <c r="G24" s="47">
        <v>12</v>
      </c>
      <c r="H24" s="38">
        <f t="shared" si="1"/>
        <v>26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10</v>
      </c>
      <c r="G25" s="47">
        <v>7</v>
      </c>
      <c r="H25" s="38">
        <f t="shared" si="1"/>
        <v>17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8</v>
      </c>
      <c r="G26" s="47">
        <v>8</v>
      </c>
      <c r="H26" s="38">
        <f t="shared" si="1"/>
        <v>16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12</v>
      </c>
      <c r="G27" s="47">
        <v>9</v>
      </c>
      <c r="H27" s="38">
        <f t="shared" si="1"/>
        <v>21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9</v>
      </c>
      <c r="G28" s="47">
        <v>5</v>
      </c>
      <c r="H28" s="38">
        <f t="shared" si="1"/>
        <v>14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7</v>
      </c>
      <c r="G29" s="47">
        <v>6</v>
      </c>
      <c r="H29" s="38">
        <f t="shared" si="1"/>
        <v>13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9</v>
      </c>
      <c r="G30" s="47">
        <v>12</v>
      </c>
      <c r="H30" s="38">
        <f t="shared" si="1"/>
        <v>21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7</v>
      </c>
      <c r="G31" s="47">
        <v>4</v>
      </c>
      <c r="H31" s="38">
        <f t="shared" si="1"/>
        <v>11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11</v>
      </c>
      <c r="G32" s="47">
        <v>7</v>
      </c>
      <c r="H32" s="38">
        <f t="shared" si="1"/>
        <v>18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9</v>
      </c>
      <c r="G33" s="47">
        <v>12</v>
      </c>
      <c r="H33" s="38">
        <f t="shared" si="1"/>
        <v>21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6</v>
      </c>
      <c r="H34" s="38">
        <f t="shared" si="1"/>
        <v>11</v>
      </c>
      <c r="I34" s="15">
        <v>96</v>
      </c>
      <c r="J34" s="43">
        <v>0</v>
      </c>
      <c r="K34" s="47">
        <v>2</v>
      </c>
      <c r="L34" s="38">
        <f t="shared" si="2"/>
        <v>2</v>
      </c>
    </row>
    <row r="35" spans="5:12">
      <c r="E35" s="14">
        <v>47</v>
      </c>
      <c r="F35" s="43">
        <v>9</v>
      </c>
      <c r="G35" s="47">
        <v>8</v>
      </c>
      <c r="H35" s="38">
        <f t="shared" si="1"/>
        <v>17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7</v>
      </c>
      <c r="H36" s="38">
        <f t="shared" si="1"/>
        <v>13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4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7</v>
      </c>
      <c r="G38" s="47">
        <v>9</v>
      </c>
      <c r="H38" s="38">
        <f t="shared" si="1"/>
        <v>16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7</v>
      </c>
      <c r="H39" s="38">
        <f t="shared" si="1"/>
        <v>12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5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12</v>
      </c>
      <c r="G41" s="47">
        <v>3</v>
      </c>
      <c r="H41" s="38">
        <f t="shared" si="1"/>
        <v>15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5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7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3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7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8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12</v>
      </c>
      <c r="H47" s="38">
        <f t="shared" si="1"/>
        <v>20</v>
      </c>
      <c r="I47" s="25" t="s">
        <v>6</v>
      </c>
      <c r="J47" s="36">
        <f>SUM(J3:J46)</f>
        <v>88</v>
      </c>
      <c r="K47" s="39">
        <f>SUM(K3:K46)</f>
        <v>97</v>
      </c>
      <c r="L47" s="40">
        <f>SUM(J47:K47)</f>
        <v>185</v>
      </c>
    </row>
    <row r="48" spans="5:12">
      <c r="E48" s="14">
        <v>60</v>
      </c>
      <c r="F48" s="43">
        <v>9</v>
      </c>
      <c r="G48" s="47">
        <v>12</v>
      </c>
      <c r="H48" s="38">
        <f t="shared" si="1"/>
        <v>21</v>
      </c>
    </row>
    <row r="49" spans="5:12" ht="14.25" thickBot="1">
      <c r="E49" s="14">
        <v>61</v>
      </c>
      <c r="F49" s="43">
        <v>9</v>
      </c>
      <c r="G49" s="47">
        <v>8</v>
      </c>
      <c r="H49" s="38">
        <f t="shared" si="1"/>
        <v>17</v>
      </c>
      <c r="J49" s="4" t="s">
        <v>230</v>
      </c>
      <c r="K49" s="10"/>
      <c r="L49" s="10"/>
    </row>
    <row r="50" spans="5:12">
      <c r="E50" s="14">
        <v>62</v>
      </c>
      <c r="F50" s="43">
        <v>8</v>
      </c>
      <c r="G50" s="47">
        <v>15</v>
      </c>
      <c r="H50" s="38">
        <f t="shared" si="1"/>
        <v>23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16</v>
      </c>
      <c r="G51" s="47">
        <v>18</v>
      </c>
      <c r="H51" s="38">
        <f t="shared" si="1"/>
        <v>34</v>
      </c>
      <c r="J51" s="76">
        <f>SUM(B18,F53,J47)</f>
        <v>556</v>
      </c>
      <c r="K51" s="77">
        <f>SUM(C18,G53,K47)</f>
        <v>577</v>
      </c>
      <c r="L51" s="78">
        <f>SUM(J51:K51)</f>
        <v>1133</v>
      </c>
    </row>
    <row r="52" spans="5:12" ht="14.25" thickBot="1">
      <c r="E52" s="24">
        <v>64</v>
      </c>
      <c r="F52" s="44">
        <v>14</v>
      </c>
      <c r="G52" s="48">
        <v>14</v>
      </c>
      <c r="H52" s="33">
        <f t="shared" si="1"/>
        <v>28</v>
      </c>
    </row>
    <row r="53" spans="5:12" ht="15" thickTop="1" thickBot="1">
      <c r="E53" s="23" t="s">
        <v>6</v>
      </c>
      <c r="F53" s="36">
        <f>SUM(F3:F52)</f>
        <v>389</v>
      </c>
      <c r="G53" s="39">
        <f>SUM(G3:G52)</f>
        <v>385</v>
      </c>
      <c r="H53" s="40">
        <f>SUM(F53:G53)</f>
        <v>774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9">
        <v>130</v>
      </c>
      <c r="C3" s="85">
        <v>102</v>
      </c>
      <c r="D3" s="28">
        <f>SUM(B3:C3)</f>
        <v>232</v>
      </c>
      <c r="E3" s="19">
        <v>15</v>
      </c>
      <c r="F3" s="49">
        <v>172</v>
      </c>
      <c r="G3" s="85">
        <v>160</v>
      </c>
      <c r="H3" s="37">
        <f>SUM(F3:G3)</f>
        <v>332</v>
      </c>
      <c r="I3" s="20">
        <v>65</v>
      </c>
      <c r="J3" s="49">
        <v>370</v>
      </c>
      <c r="K3" s="85">
        <v>400</v>
      </c>
      <c r="L3" s="37">
        <f>SUM(J3:K3)</f>
        <v>770</v>
      </c>
    </row>
    <row r="4" spans="1:12">
      <c r="A4" s="14">
        <v>1</v>
      </c>
      <c r="B4" s="41">
        <v>138</v>
      </c>
      <c r="C4" s="27">
        <v>122</v>
      </c>
      <c r="D4" s="30">
        <f t="shared" ref="D4:D17" si="0">SUM(B4:C4)</f>
        <v>260</v>
      </c>
      <c r="E4" s="14">
        <v>16</v>
      </c>
      <c r="F4" s="41">
        <v>154</v>
      </c>
      <c r="G4" s="27">
        <v>155</v>
      </c>
      <c r="H4" s="38">
        <f t="shared" ref="H4:H52" si="1">SUM(F4:G4)</f>
        <v>309</v>
      </c>
      <c r="I4" s="15">
        <v>66</v>
      </c>
      <c r="J4" s="41">
        <v>268</v>
      </c>
      <c r="K4" s="27">
        <v>306</v>
      </c>
      <c r="L4" s="38">
        <f t="shared" ref="L4:L46" si="2">SUM(J4:K4)</f>
        <v>574</v>
      </c>
    </row>
    <row r="5" spans="1:12">
      <c r="A5" s="14">
        <v>2</v>
      </c>
      <c r="B5" s="41">
        <v>134</v>
      </c>
      <c r="C5" s="27">
        <v>126</v>
      </c>
      <c r="D5" s="30">
        <f t="shared" si="0"/>
        <v>260</v>
      </c>
      <c r="E5" s="14">
        <v>17</v>
      </c>
      <c r="F5" s="41">
        <v>165</v>
      </c>
      <c r="G5" s="27">
        <v>149</v>
      </c>
      <c r="H5" s="38">
        <f t="shared" si="1"/>
        <v>314</v>
      </c>
      <c r="I5" s="15">
        <v>67</v>
      </c>
      <c r="J5" s="41">
        <v>239</v>
      </c>
      <c r="K5" s="27">
        <v>261</v>
      </c>
      <c r="L5" s="38">
        <f t="shared" si="2"/>
        <v>500</v>
      </c>
    </row>
    <row r="6" spans="1:12">
      <c r="A6" s="14">
        <v>3</v>
      </c>
      <c r="B6" s="41">
        <v>127</v>
      </c>
      <c r="C6" s="27">
        <v>129</v>
      </c>
      <c r="D6" s="30">
        <f t="shared" si="0"/>
        <v>256</v>
      </c>
      <c r="E6" s="14">
        <v>18</v>
      </c>
      <c r="F6" s="41">
        <v>206</v>
      </c>
      <c r="G6" s="27">
        <v>183</v>
      </c>
      <c r="H6" s="38">
        <f t="shared" si="1"/>
        <v>389</v>
      </c>
      <c r="I6" s="15">
        <v>68</v>
      </c>
      <c r="J6" s="41">
        <v>339</v>
      </c>
      <c r="K6" s="27">
        <v>288</v>
      </c>
      <c r="L6" s="38">
        <f t="shared" si="2"/>
        <v>627</v>
      </c>
    </row>
    <row r="7" spans="1:12">
      <c r="A7" s="14">
        <v>4</v>
      </c>
      <c r="B7" s="41">
        <v>158</v>
      </c>
      <c r="C7" s="27">
        <v>126</v>
      </c>
      <c r="D7" s="30">
        <f t="shared" si="0"/>
        <v>284</v>
      </c>
      <c r="E7" s="14">
        <v>19</v>
      </c>
      <c r="F7" s="41">
        <v>303</v>
      </c>
      <c r="G7" s="27">
        <v>203</v>
      </c>
      <c r="H7" s="38">
        <f t="shared" si="1"/>
        <v>506</v>
      </c>
      <c r="I7" s="15">
        <v>69</v>
      </c>
      <c r="J7" s="41">
        <v>305</v>
      </c>
      <c r="K7" s="27">
        <v>332</v>
      </c>
      <c r="L7" s="38">
        <f t="shared" si="2"/>
        <v>637</v>
      </c>
    </row>
    <row r="8" spans="1:12">
      <c r="A8" s="14">
        <v>5</v>
      </c>
      <c r="B8" s="41">
        <v>131</v>
      </c>
      <c r="C8" s="27">
        <v>159</v>
      </c>
      <c r="D8" s="30">
        <f t="shared" si="0"/>
        <v>290</v>
      </c>
      <c r="E8" s="14">
        <v>20</v>
      </c>
      <c r="F8" s="41">
        <v>345</v>
      </c>
      <c r="G8" s="27">
        <v>203</v>
      </c>
      <c r="H8" s="38">
        <f t="shared" si="1"/>
        <v>548</v>
      </c>
      <c r="I8" s="15">
        <v>70</v>
      </c>
      <c r="J8" s="41">
        <v>326</v>
      </c>
      <c r="K8" s="27">
        <v>297</v>
      </c>
      <c r="L8" s="38">
        <f t="shared" si="2"/>
        <v>623</v>
      </c>
    </row>
    <row r="9" spans="1:12">
      <c r="A9" s="14">
        <v>6</v>
      </c>
      <c r="B9" s="41">
        <v>132</v>
      </c>
      <c r="C9" s="27">
        <v>140</v>
      </c>
      <c r="D9" s="30">
        <f t="shared" si="0"/>
        <v>272</v>
      </c>
      <c r="E9" s="14">
        <v>21</v>
      </c>
      <c r="F9" s="41">
        <v>355</v>
      </c>
      <c r="G9" s="27">
        <v>220</v>
      </c>
      <c r="H9" s="38">
        <f t="shared" si="1"/>
        <v>575</v>
      </c>
      <c r="I9" s="15">
        <v>71</v>
      </c>
      <c r="J9" s="41">
        <v>278</v>
      </c>
      <c r="K9" s="27">
        <v>301</v>
      </c>
      <c r="L9" s="38">
        <f t="shared" si="2"/>
        <v>579</v>
      </c>
    </row>
    <row r="10" spans="1:12">
      <c r="A10" s="14">
        <v>7</v>
      </c>
      <c r="B10" s="41">
        <v>127</v>
      </c>
      <c r="C10" s="27">
        <v>149</v>
      </c>
      <c r="D10" s="30">
        <f t="shared" si="0"/>
        <v>276</v>
      </c>
      <c r="E10" s="14">
        <v>22</v>
      </c>
      <c r="F10" s="41">
        <v>370</v>
      </c>
      <c r="G10" s="27">
        <v>247</v>
      </c>
      <c r="H10" s="38">
        <f t="shared" si="1"/>
        <v>617</v>
      </c>
      <c r="I10" s="15">
        <v>72</v>
      </c>
      <c r="J10" s="41">
        <v>244</v>
      </c>
      <c r="K10" s="27">
        <v>267</v>
      </c>
      <c r="L10" s="38">
        <f t="shared" si="2"/>
        <v>511</v>
      </c>
    </row>
    <row r="11" spans="1:12">
      <c r="A11" s="14">
        <v>8</v>
      </c>
      <c r="B11" s="41">
        <v>140</v>
      </c>
      <c r="C11" s="27">
        <v>141</v>
      </c>
      <c r="D11" s="30">
        <f t="shared" si="0"/>
        <v>281</v>
      </c>
      <c r="E11" s="14">
        <v>23</v>
      </c>
      <c r="F11" s="41">
        <v>299</v>
      </c>
      <c r="G11" s="27">
        <v>210</v>
      </c>
      <c r="H11" s="38">
        <f t="shared" si="1"/>
        <v>509</v>
      </c>
      <c r="I11" s="15">
        <v>73</v>
      </c>
      <c r="J11" s="41">
        <v>218</v>
      </c>
      <c r="K11" s="27">
        <v>207</v>
      </c>
      <c r="L11" s="38">
        <f t="shared" si="2"/>
        <v>425</v>
      </c>
    </row>
    <row r="12" spans="1:12">
      <c r="A12" s="14">
        <v>9</v>
      </c>
      <c r="B12" s="41">
        <v>163</v>
      </c>
      <c r="C12" s="27">
        <v>136</v>
      </c>
      <c r="D12" s="30">
        <f t="shared" si="0"/>
        <v>299</v>
      </c>
      <c r="E12" s="14">
        <v>24</v>
      </c>
      <c r="F12" s="41">
        <v>258</v>
      </c>
      <c r="G12" s="27">
        <v>231</v>
      </c>
      <c r="H12" s="38">
        <f t="shared" si="1"/>
        <v>489</v>
      </c>
      <c r="I12" s="15">
        <v>74</v>
      </c>
      <c r="J12" s="41">
        <v>186</v>
      </c>
      <c r="K12" s="27">
        <v>185</v>
      </c>
      <c r="L12" s="38">
        <f t="shared" si="2"/>
        <v>371</v>
      </c>
    </row>
    <row r="13" spans="1:12">
      <c r="A13" s="14">
        <v>10</v>
      </c>
      <c r="B13" s="41">
        <v>151</v>
      </c>
      <c r="C13" s="27">
        <v>114</v>
      </c>
      <c r="D13" s="30">
        <f t="shared" si="0"/>
        <v>265</v>
      </c>
      <c r="E13" s="14">
        <v>25</v>
      </c>
      <c r="F13" s="41">
        <v>270</v>
      </c>
      <c r="G13" s="27">
        <v>205</v>
      </c>
      <c r="H13" s="38">
        <f t="shared" si="1"/>
        <v>475</v>
      </c>
      <c r="I13" s="15">
        <v>75</v>
      </c>
      <c r="J13" s="41">
        <v>178</v>
      </c>
      <c r="K13" s="27">
        <v>172</v>
      </c>
      <c r="L13" s="38">
        <f t="shared" si="2"/>
        <v>350</v>
      </c>
    </row>
    <row r="14" spans="1:12">
      <c r="A14" s="14">
        <v>11</v>
      </c>
      <c r="B14" s="41">
        <v>163</v>
      </c>
      <c r="C14" s="27">
        <v>131</v>
      </c>
      <c r="D14" s="30">
        <f t="shared" si="0"/>
        <v>294</v>
      </c>
      <c r="E14" s="14">
        <v>26</v>
      </c>
      <c r="F14" s="41">
        <v>264</v>
      </c>
      <c r="G14" s="27">
        <v>179</v>
      </c>
      <c r="H14" s="38">
        <f t="shared" si="1"/>
        <v>443</v>
      </c>
      <c r="I14" s="15">
        <v>76</v>
      </c>
      <c r="J14" s="41">
        <v>166</v>
      </c>
      <c r="K14" s="27">
        <v>175</v>
      </c>
      <c r="L14" s="38">
        <f t="shared" si="2"/>
        <v>341</v>
      </c>
    </row>
    <row r="15" spans="1:12">
      <c r="A15" s="14">
        <v>12</v>
      </c>
      <c r="B15" s="41">
        <v>178</v>
      </c>
      <c r="C15" s="27">
        <v>144</v>
      </c>
      <c r="D15" s="30">
        <f t="shared" si="0"/>
        <v>322</v>
      </c>
      <c r="E15" s="14">
        <v>27</v>
      </c>
      <c r="F15" s="41">
        <v>241</v>
      </c>
      <c r="G15" s="27">
        <v>177</v>
      </c>
      <c r="H15" s="38">
        <f t="shared" si="1"/>
        <v>418</v>
      </c>
      <c r="I15" s="15">
        <v>77</v>
      </c>
      <c r="J15" s="41">
        <v>170</v>
      </c>
      <c r="K15" s="27">
        <v>181</v>
      </c>
      <c r="L15" s="38">
        <f t="shared" si="2"/>
        <v>351</v>
      </c>
    </row>
    <row r="16" spans="1:12">
      <c r="A16" s="14">
        <v>13</v>
      </c>
      <c r="B16" s="41">
        <v>148</v>
      </c>
      <c r="C16" s="27">
        <v>127</v>
      </c>
      <c r="D16" s="30">
        <f t="shared" si="0"/>
        <v>275</v>
      </c>
      <c r="E16" s="14">
        <v>28</v>
      </c>
      <c r="F16" s="41">
        <v>240</v>
      </c>
      <c r="G16" s="27">
        <v>195</v>
      </c>
      <c r="H16" s="38">
        <f t="shared" si="1"/>
        <v>435</v>
      </c>
      <c r="I16" s="15">
        <v>78</v>
      </c>
      <c r="J16" s="41">
        <v>125</v>
      </c>
      <c r="K16" s="27">
        <v>129</v>
      </c>
      <c r="L16" s="38">
        <f t="shared" si="2"/>
        <v>254</v>
      </c>
    </row>
    <row r="17" spans="1:12" ht="14.25" thickBot="1">
      <c r="A17" s="24">
        <v>14</v>
      </c>
      <c r="B17" s="88">
        <v>183</v>
      </c>
      <c r="C17" s="89">
        <v>174</v>
      </c>
      <c r="D17" s="33">
        <f t="shared" si="0"/>
        <v>357</v>
      </c>
      <c r="E17" s="14">
        <v>29</v>
      </c>
      <c r="F17" s="41">
        <v>253</v>
      </c>
      <c r="G17" s="27">
        <v>227</v>
      </c>
      <c r="H17" s="38">
        <f t="shared" si="1"/>
        <v>480</v>
      </c>
      <c r="I17" s="15">
        <v>79</v>
      </c>
      <c r="J17" s="41">
        <v>115</v>
      </c>
      <c r="K17" s="27">
        <v>140</v>
      </c>
      <c r="L17" s="38">
        <f t="shared" si="2"/>
        <v>255</v>
      </c>
    </row>
    <row r="18" spans="1:12" ht="15" thickTop="1" thickBot="1">
      <c r="A18" s="23" t="s">
        <v>6</v>
      </c>
      <c r="B18" s="66">
        <f>SUM(B3:B17)</f>
        <v>2203</v>
      </c>
      <c r="C18" s="84">
        <f>SUM(C3:C17)</f>
        <v>2020</v>
      </c>
      <c r="D18" s="36">
        <f>SUM(B18:C18)</f>
        <v>4223</v>
      </c>
      <c r="E18" s="14">
        <v>30</v>
      </c>
      <c r="F18" s="41">
        <v>255</v>
      </c>
      <c r="G18" s="27">
        <v>222</v>
      </c>
      <c r="H18" s="38">
        <f t="shared" si="1"/>
        <v>477</v>
      </c>
      <c r="I18" s="15">
        <v>80</v>
      </c>
      <c r="J18" s="41">
        <v>94</v>
      </c>
      <c r="K18" s="27">
        <v>138</v>
      </c>
      <c r="L18" s="38">
        <f t="shared" si="2"/>
        <v>232</v>
      </c>
    </row>
    <row r="19" spans="1:12">
      <c r="E19" s="14">
        <v>31</v>
      </c>
      <c r="F19" s="41">
        <v>284</v>
      </c>
      <c r="G19" s="27">
        <v>229</v>
      </c>
      <c r="H19" s="38">
        <f t="shared" si="1"/>
        <v>513</v>
      </c>
      <c r="I19" s="15">
        <v>81</v>
      </c>
      <c r="J19" s="41">
        <v>88</v>
      </c>
      <c r="K19" s="27">
        <v>113</v>
      </c>
      <c r="L19" s="38">
        <f t="shared" si="2"/>
        <v>201</v>
      </c>
    </row>
    <row r="20" spans="1:12">
      <c r="E20" s="14">
        <v>32</v>
      </c>
      <c r="F20" s="41">
        <v>245</v>
      </c>
      <c r="G20" s="27">
        <v>197</v>
      </c>
      <c r="H20" s="38">
        <f t="shared" si="1"/>
        <v>442</v>
      </c>
      <c r="I20" s="15">
        <v>82</v>
      </c>
      <c r="J20" s="41">
        <v>83</v>
      </c>
      <c r="K20" s="27">
        <v>126</v>
      </c>
      <c r="L20" s="38">
        <f t="shared" si="2"/>
        <v>209</v>
      </c>
    </row>
    <row r="21" spans="1:12">
      <c r="E21" s="14">
        <v>33</v>
      </c>
      <c r="F21" s="41">
        <v>273</v>
      </c>
      <c r="G21" s="27">
        <v>239</v>
      </c>
      <c r="H21" s="38">
        <f t="shared" si="1"/>
        <v>512</v>
      </c>
      <c r="I21" s="15">
        <v>83</v>
      </c>
      <c r="J21" s="41">
        <v>72</v>
      </c>
      <c r="K21" s="27">
        <v>110</v>
      </c>
      <c r="L21" s="38">
        <f t="shared" si="2"/>
        <v>182</v>
      </c>
    </row>
    <row r="22" spans="1:12">
      <c r="E22" s="14">
        <v>34</v>
      </c>
      <c r="F22" s="41">
        <v>256</v>
      </c>
      <c r="G22" s="27">
        <v>232</v>
      </c>
      <c r="H22" s="38">
        <f t="shared" si="1"/>
        <v>488</v>
      </c>
      <c r="I22" s="15">
        <v>84</v>
      </c>
      <c r="J22" s="41">
        <v>63</v>
      </c>
      <c r="K22" s="27">
        <v>94</v>
      </c>
      <c r="L22" s="38">
        <f t="shared" si="2"/>
        <v>157</v>
      </c>
    </row>
    <row r="23" spans="1:12">
      <c r="E23" s="14">
        <v>35</v>
      </c>
      <c r="F23" s="41">
        <v>261</v>
      </c>
      <c r="G23" s="27">
        <v>265</v>
      </c>
      <c r="H23" s="38">
        <f t="shared" si="1"/>
        <v>526</v>
      </c>
      <c r="I23" s="15">
        <v>85</v>
      </c>
      <c r="J23" s="41">
        <v>50</v>
      </c>
      <c r="K23" s="27">
        <v>98</v>
      </c>
      <c r="L23" s="38">
        <f t="shared" si="2"/>
        <v>148</v>
      </c>
    </row>
    <row r="24" spans="1:12">
      <c r="E24" s="14">
        <v>36</v>
      </c>
      <c r="F24" s="41">
        <v>249</v>
      </c>
      <c r="G24" s="27">
        <v>258</v>
      </c>
      <c r="H24" s="38">
        <f t="shared" si="1"/>
        <v>507</v>
      </c>
      <c r="I24" s="15">
        <v>86</v>
      </c>
      <c r="J24" s="41">
        <v>45</v>
      </c>
      <c r="K24" s="27">
        <v>89</v>
      </c>
      <c r="L24" s="38">
        <f t="shared" si="2"/>
        <v>134</v>
      </c>
    </row>
    <row r="25" spans="1:12">
      <c r="E25" s="14">
        <v>37</v>
      </c>
      <c r="F25" s="41">
        <v>265</v>
      </c>
      <c r="G25" s="27">
        <v>252</v>
      </c>
      <c r="H25" s="38">
        <f t="shared" si="1"/>
        <v>517</v>
      </c>
      <c r="I25" s="15">
        <v>87</v>
      </c>
      <c r="J25" s="41">
        <v>37</v>
      </c>
      <c r="K25" s="27">
        <v>89</v>
      </c>
      <c r="L25" s="38">
        <f t="shared" si="2"/>
        <v>126</v>
      </c>
    </row>
    <row r="26" spans="1:12">
      <c r="E26" s="14">
        <v>38</v>
      </c>
      <c r="F26" s="41">
        <v>325</v>
      </c>
      <c r="G26" s="27">
        <v>261</v>
      </c>
      <c r="H26" s="38">
        <f t="shared" si="1"/>
        <v>586</v>
      </c>
      <c r="I26" s="15">
        <v>88</v>
      </c>
      <c r="J26" s="41">
        <v>27</v>
      </c>
      <c r="K26" s="27">
        <v>67</v>
      </c>
      <c r="L26" s="38">
        <f t="shared" si="2"/>
        <v>94</v>
      </c>
    </row>
    <row r="27" spans="1:12">
      <c r="E27" s="14">
        <v>39</v>
      </c>
      <c r="F27" s="41">
        <v>310</v>
      </c>
      <c r="G27" s="27">
        <v>297</v>
      </c>
      <c r="H27" s="38">
        <f t="shared" si="1"/>
        <v>607</v>
      </c>
      <c r="I27" s="15">
        <v>89</v>
      </c>
      <c r="J27" s="41">
        <v>34</v>
      </c>
      <c r="K27" s="27">
        <v>67</v>
      </c>
      <c r="L27" s="38">
        <f t="shared" si="2"/>
        <v>101</v>
      </c>
    </row>
    <row r="28" spans="1:12">
      <c r="E28" s="14">
        <v>40</v>
      </c>
      <c r="F28" s="41">
        <v>310</v>
      </c>
      <c r="G28" s="27">
        <v>272</v>
      </c>
      <c r="H28" s="38">
        <f t="shared" si="1"/>
        <v>582</v>
      </c>
      <c r="I28" s="15">
        <v>90</v>
      </c>
      <c r="J28" s="41">
        <v>22</v>
      </c>
      <c r="K28" s="27">
        <v>50</v>
      </c>
      <c r="L28" s="38">
        <f t="shared" si="2"/>
        <v>72</v>
      </c>
    </row>
    <row r="29" spans="1:12">
      <c r="E29" s="14">
        <v>41</v>
      </c>
      <c r="F29" s="41">
        <v>273</v>
      </c>
      <c r="G29" s="27">
        <v>296</v>
      </c>
      <c r="H29" s="38">
        <f t="shared" si="1"/>
        <v>569</v>
      </c>
      <c r="I29" s="15">
        <v>91</v>
      </c>
      <c r="J29" s="41">
        <v>13</v>
      </c>
      <c r="K29" s="27">
        <v>38</v>
      </c>
      <c r="L29" s="38">
        <f t="shared" si="2"/>
        <v>51</v>
      </c>
    </row>
    <row r="30" spans="1:12">
      <c r="E30" s="14">
        <v>42</v>
      </c>
      <c r="F30" s="41">
        <v>305</v>
      </c>
      <c r="G30" s="27">
        <v>267</v>
      </c>
      <c r="H30" s="38">
        <f t="shared" si="1"/>
        <v>572</v>
      </c>
      <c r="I30" s="15">
        <v>92</v>
      </c>
      <c r="J30" s="41">
        <v>15</v>
      </c>
      <c r="K30" s="27">
        <v>31</v>
      </c>
      <c r="L30" s="38">
        <f t="shared" si="2"/>
        <v>46</v>
      </c>
    </row>
    <row r="31" spans="1:12">
      <c r="E31" s="14">
        <v>43</v>
      </c>
      <c r="F31" s="41">
        <v>294</v>
      </c>
      <c r="G31" s="27">
        <v>227</v>
      </c>
      <c r="H31" s="38">
        <f t="shared" si="1"/>
        <v>521</v>
      </c>
      <c r="I31" s="15">
        <v>93</v>
      </c>
      <c r="J31" s="41">
        <v>9</v>
      </c>
      <c r="K31" s="27">
        <v>24</v>
      </c>
      <c r="L31" s="38">
        <f t="shared" si="2"/>
        <v>33</v>
      </c>
    </row>
    <row r="32" spans="1:12">
      <c r="E32" s="14">
        <v>44</v>
      </c>
      <c r="F32" s="41">
        <v>251</v>
      </c>
      <c r="G32" s="27">
        <v>222</v>
      </c>
      <c r="H32" s="38">
        <f t="shared" si="1"/>
        <v>473</v>
      </c>
      <c r="I32" s="15">
        <v>94</v>
      </c>
      <c r="J32" s="41">
        <v>4</v>
      </c>
      <c r="K32" s="27">
        <v>23</v>
      </c>
      <c r="L32" s="38">
        <f t="shared" si="2"/>
        <v>27</v>
      </c>
    </row>
    <row r="33" spans="5:12">
      <c r="E33" s="14">
        <v>45</v>
      </c>
      <c r="F33" s="41">
        <v>275</v>
      </c>
      <c r="G33" s="27">
        <v>231</v>
      </c>
      <c r="H33" s="38">
        <f t="shared" si="1"/>
        <v>506</v>
      </c>
      <c r="I33" s="15">
        <v>95</v>
      </c>
      <c r="J33" s="41">
        <v>1</v>
      </c>
      <c r="K33" s="27">
        <v>17</v>
      </c>
      <c r="L33" s="38">
        <f t="shared" si="2"/>
        <v>18</v>
      </c>
    </row>
    <row r="34" spans="5:12">
      <c r="E34" s="14">
        <v>46</v>
      </c>
      <c r="F34" s="41">
        <v>198</v>
      </c>
      <c r="G34" s="27">
        <v>191</v>
      </c>
      <c r="H34" s="38">
        <f t="shared" si="1"/>
        <v>389</v>
      </c>
      <c r="I34" s="15">
        <v>96</v>
      </c>
      <c r="J34" s="41">
        <v>4</v>
      </c>
      <c r="K34" s="27">
        <v>10</v>
      </c>
      <c r="L34" s="38">
        <f t="shared" si="2"/>
        <v>14</v>
      </c>
    </row>
    <row r="35" spans="5:12">
      <c r="E35" s="14">
        <v>47</v>
      </c>
      <c r="F35" s="41">
        <v>261</v>
      </c>
      <c r="G35" s="27">
        <v>244</v>
      </c>
      <c r="H35" s="38">
        <f t="shared" si="1"/>
        <v>505</v>
      </c>
      <c r="I35" s="15">
        <v>97</v>
      </c>
      <c r="J35" s="41">
        <v>3</v>
      </c>
      <c r="K35" s="27">
        <v>6</v>
      </c>
      <c r="L35" s="38">
        <f t="shared" si="2"/>
        <v>9</v>
      </c>
    </row>
    <row r="36" spans="5:12">
      <c r="E36" s="14">
        <v>48</v>
      </c>
      <c r="F36" s="41">
        <v>224</v>
      </c>
      <c r="G36" s="27">
        <v>231</v>
      </c>
      <c r="H36" s="38">
        <f t="shared" si="1"/>
        <v>455</v>
      </c>
      <c r="I36" s="15">
        <v>98</v>
      </c>
      <c r="J36" s="41">
        <v>0</v>
      </c>
      <c r="K36" s="27">
        <v>2</v>
      </c>
      <c r="L36" s="38">
        <f t="shared" si="2"/>
        <v>2</v>
      </c>
    </row>
    <row r="37" spans="5:12">
      <c r="E37" s="14">
        <v>49</v>
      </c>
      <c r="F37" s="41">
        <v>234</v>
      </c>
      <c r="G37" s="27">
        <v>199</v>
      </c>
      <c r="H37" s="38">
        <f t="shared" si="1"/>
        <v>433</v>
      </c>
      <c r="I37" s="15">
        <v>99</v>
      </c>
      <c r="J37" s="41">
        <v>1</v>
      </c>
      <c r="K37" s="27">
        <v>6</v>
      </c>
      <c r="L37" s="38">
        <f t="shared" si="2"/>
        <v>7</v>
      </c>
    </row>
    <row r="38" spans="5:12">
      <c r="E38" s="14">
        <v>50</v>
      </c>
      <c r="F38" s="41">
        <v>255</v>
      </c>
      <c r="G38" s="27">
        <v>227</v>
      </c>
      <c r="H38" s="38">
        <f t="shared" si="1"/>
        <v>482</v>
      </c>
      <c r="I38" s="15">
        <v>100</v>
      </c>
      <c r="J38" s="41">
        <v>1</v>
      </c>
      <c r="K38" s="27">
        <v>2</v>
      </c>
      <c r="L38" s="38">
        <f t="shared" si="2"/>
        <v>3</v>
      </c>
    </row>
    <row r="39" spans="5:12">
      <c r="E39" s="14">
        <v>51</v>
      </c>
      <c r="F39" s="41">
        <v>192</v>
      </c>
      <c r="G39" s="27">
        <v>212</v>
      </c>
      <c r="H39" s="38">
        <f t="shared" si="1"/>
        <v>404</v>
      </c>
      <c r="I39" s="15">
        <v>101</v>
      </c>
      <c r="J39" s="41">
        <v>0</v>
      </c>
      <c r="K39" s="27">
        <v>1</v>
      </c>
      <c r="L39" s="38">
        <f t="shared" si="2"/>
        <v>1</v>
      </c>
    </row>
    <row r="40" spans="5:12">
      <c r="E40" s="14">
        <v>52</v>
      </c>
      <c r="F40" s="41">
        <v>218</v>
      </c>
      <c r="G40" s="27">
        <v>195</v>
      </c>
      <c r="H40" s="38">
        <f t="shared" si="1"/>
        <v>413</v>
      </c>
      <c r="I40" s="15">
        <v>102</v>
      </c>
      <c r="J40" s="41">
        <v>1</v>
      </c>
      <c r="K40" s="27">
        <v>2</v>
      </c>
      <c r="L40" s="38">
        <f t="shared" si="2"/>
        <v>3</v>
      </c>
    </row>
    <row r="41" spans="5:12">
      <c r="E41" s="14">
        <v>53</v>
      </c>
      <c r="F41" s="41">
        <v>192</v>
      </c>
      <c r="G41" s="27">
        <v>204</v>
      </c>
      <c r="H41" s="38">
        <f t="shared" si="1"/>
        <v>396</v>
      </c>
      <c r="I41" s="15">
        <v>103</v>
      </c>
      <c r="J41" s="41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41">
        <v>198</v>
      </c>
      <c r="G42" s="27">
        <v>241</v>
      </c>
      <c r="H42" s="38">
        <f t="shared" si="1"/>
        <v>439</v>
      </c>
      <c r="I42" s="15">
        <v>104</v>
      </c>
      <c r="J42" s="41">
        <v>0</v>
      </c>
      <c r="K42" s="27">
        <v>1</v>
      </c>
      <c r="L42" s="38">
        <f t="shared" si="2"/>
        <v>1</v>
      </c>
    </row>
    <row r="43" spans="5:12">
      <c r="E43" s="14">
        <v>55</v>
      </c>
      <c r="F43" s="41">
        <v>199</v>
      </c>
      <c r="G43" s="27">
        <v>185</v>
      </c>
      <c r="H43" s="38">
        <f t="shared" si="1"/>
        <v>384</v>
      </c>
      <c r="I43" s="15">
        <v>105</v>
      </c>
      <c r="J43" s="41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41">
        <v>205</v>
      </c>
      <c r="G44" s="27">
        <v>208</v>
      </c>
      <c r="H44" s="38">
        <f t="shared" si="1"/>
        <v>413</v>
      </c>
      <c r="I44" s="15">
        <v>106</v>
      </c>
      <c r="J44" s="41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41">
        <v>221</v>
      </c>
      <c r="G45" s="27">
        <v>260</v>
      </c>
      <c r="H45" s="38">
        <f t="shared" si="1"/>
        <v>481</v>
      </c>
      <c r="I45" s="15">
        <v>107</v>
      </c>
      <c r="J45" s="41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41">
        <v>228</v>
      </c>
      <c r="G46" s="27">
        <v>254</v>
      </c>
      <c r="H46" s="38">
        <f t="shared" si="1"/>
        <v>482</v>
      </c>
      <c r="I46" s="24">
        <v>108</v>
      </c>
      <c r="J46" s="88">
        <v>0</v>
      </c>
      <c r="K46" s="89">
        <v>0</v>
      </c>
      <c r="L46" s="33">
        <f t="shared" si="2"/>
        <v>0</v>
      </c>
    </row>
    <row r="47" spans="5:12" ht="15" thickTop="1" thickBot="1">
      <c r="E47" s="14">
        <v>59</v>
      </c>
      <c r="F47" s="41">
        <v>228</v>
      </c>
      <c r="G47" s="27">
        <v>294</v>
      </c>
      <c r="H47" s="38">
        <f t="shared" si="1"/>
        <v>522</v>
      </c>
      <c r="I47" s="25" t="s">
        <v>6</v>
      </c>
      <c r="J47" s="64">
        <f>SUM(J3:J46)</f>
        <v>4194</v>
      </c>
      <c r="K47" s="65">
        <f>SUM(K3:K46)</f>
        <v>4845</v>
      </c>
      <c r="L47" s="40">
        <f>SUM(J47:K47)</f>
        <v>9039</v>
      </c>
    </row>
    <row r="48" spans="5:12">
      <c r="E48" s="14">
        <v>60</v>
      </c>
      <c r="F48" s="41">
        <v>266</v>
      </c>
      <c r="G48" s="27">
        <v>293</v>
      </c>
      <c r="H48" s="38">
        <f t="shared" si="1"/>
        <v>559</v>
      </c>
    </row>
    <row r="49" spans="5:12" ht="14.25" thickBot="1">
      <c r="E49" s="14">
        <v>61</v>
      </c>
      <c r="F49" s="41">
        <v>298</v>
      </c>
      <c r="G49" s="27">
        <v>308</v>
      </c>
      <c r="H49" s="38">
        <f t="shared" si="1"/>
        <v>606</v>
      </c>
      <c r="J49" s="4" t="s">
        <v>234</v>
      </c>
    </row>
    <row r="50" spans="5:12">
      <c r="E50" s="14">
        <v>62</v>
      </c>
      <c r="F50" s="41">
        <v>367</v>
      </c>
      <c r="G50" s="27">
        <v>372</v>
      </c>
      <c r="H50" s="38">
        <f t="shared" si="1"/>
        <v>739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1">
        <v>369</v>
      </c>
      <c r="G51" s="27">
        <v>424</v>
      </c>
      <c r="H51" s="38">
        <f t="shared" si="1"/>
        <v>793</v>
      </c>
      <c r="J51" s="73">
        <f>SUM(B18,F53,J47)</f>
        <v>19482</v>
      </c>
      <c r="K51" s="74">
        <f>SUM(C18,G53,K47)</f>
        <v>18748</v>
      </c>
      <c r="L51" s="75">
        <f>SUM(J51:K51)</f>
        <v>38230</v>
      </c>
    </row>
    <row r="52" spans="5:12" ht="14.25" thickBot="1">
      <c r="E52" s="24">
        <v>64</v>
      </c>
      <c r="F52" s="88">
        <v>406</v>
      </c>
      <c r="G52" s="89">
        <v>430</v>
      </c>
      <c r="H52" s="33">
        <f t="shared" si="1"/>
        <v>836</v>
      </c>
    </row>
    <row r="53" spans="5:12" ht="15" thickTop="1" thickBot="1">
      <c r="E53" s="23" t="s">
        <v>6</v>
      </c>
      <c r="F53" s="64">
        <f>SUM(F3:F52)</f>
        <v>13085</v>
      </c>
      <c r="G53" s="65">
        <f>SUM(G3:G52)</f>
        <v>11883</v>
      </c>
      <c r="H53" s="40">
        <f>SUM(F53:G53)</f>
        <v>24968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C30" sqref="C3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9">
        <f>北矢名!B3+南矢名!B3+下大槻!B3+南矢名一丁目!B3+南矢名二丁目!B3+南矢名三丁目!B3+南矢名四丁目!B3+南矢名五丁目!B3</f>
        <v>76</v>
      </c>
      <c r="C3" s="85">
        <f>北矢名!C3+南矢名!C3+下大槻!C3+南矢名一丁目!C3+南矢名二丁目!C3+南矢名三丁目!C3+南矢名四丁目!C3+南矢名五丁目!C3</f>
        <v>63</v>
      </c>
      <c r="D3" s="28">
        <f>SUM(B3:C3)</f>
        <v>139</v>
      </c>
      <c r="E3" s="19">
        <v>15</v>
      </c>
      <c r="F3" s="49">
        <f>北矢名!F3+南矢名!F3+下大槻!F3+南矢名一丁目!F3+南矢名二丁目!F3+南矢名三丁目!F3+南矢名四丁目!F3+南矢名五丁目!F3</f>
        <v>100</v>
      </c>
      <c r="G3" s="85">
        <f>北矢名!G3+南矢名!G3+下大槻!G3+南矢名一丁目!G3+南矢名二丁目!G3+南矢名三丁目!G3+南矢名四丁目!G3+南矢名五丁目!G3</f>
        <v>103</v>
      </c>
      <c r="H3" s="37">
        <f>SUM(F3:G3)</f>
        <v>203</v>
      </c>
      <c r="I3" s="20">
        <v>65</v>
      </c>
      <c r="J3" s="49">
        <f>北矢名!J3+南矢名!J3+下大槻!J3+南矢名一丁目!J3+南矢名二丁目!J3+南矢名三丁目!J3+南矢名四丁目!J3+南矢名五丁目!J3</f>
        <v>245</v>
      </c>
      <c r="K3" s="85">
        <f>北矢名!K3+南矢名!K3+下大槻!K3+南矢名一丁目!K3+南矢名二丁目!K3+南矢名三丁目!K3+南矢名四丁目!K3+南矢名五丁目!K3</f>
        <v>274</v>
      </c>
      <c r="L3" s="37">
        <f>SUM(J3:K3)</f>
        <v>519</v>
      </c>
    </row>
    <row r="4" spans="1:12">
      <c r="A4" s="14">
        <v>1</v>
      </c>
      <c r="B4" s="43">
        <f>北矢名!B4+南矢名!B4+下大槻!B4+南矢名一丁目!B4+南矢名二丁目!B4+南矢名三丁目!B4+南矢名四丁目!B4+南矢名五丁目!B4</f>
        <v>79</v>
      </c>
      <c r="C4" s="29">
        <f>北矢名!C4+南矢名!C4+下大槻!C4+南矢名一丁目!C4+南矢名二丁目!C4+南矢名三丁目!C4+南矢名四丁目!C4+南矢名五丁目!C4</f>
        <v>71</v>
      </c>
      <c r="D4" s="30">
        <f t="shared" ref="D4:D17" si="0">SUM(B4:C4)</f>
        <v>150</v>
      </c>
      <c r="E4" s="14">
        <v>16</v>
      </c>
      <c r="F4" s="43">
        <f>北矢名!F4+南矢名!F4+下大槻!F4+南矢名一丁目!F4+南矢名二丁目!F4+南矢名三丁目!F4+南矢名四丁目!F4+南矢名五丁目!F4</f>
        <v>100</v>
      </c>
      <c r="G4" s="29">
        <f>北矢名!G4+南矢名!G4+下大槻!G4+南矢名一丁目!G4+南矢名二丁目!G4+南矢名三丁目!G4+南矢名四丁目!G4+南矢名五丁目!G4</f>
        <v>94</v>
      </c>
      <c r="H4" s="38">
        <f t="shared" ref="H4:H52" si="1">SUM(F4:G4)</f>
        <v>194</v>
      </c>
      <c r="I4" s="15">
        <v>66</v>
      </c>
      <c r="J4" s="43">
        <f>北矢名!J4+南矢名!J4+下大槻!J4+南矢名一丁目!J4+南矢名二丁目!J4+南矢名三丁目!J4+南矢名四丁目!J4+南矢名五丁目!J4</f>
        <v>167</v>
      </c>
      <c r="K4" s="29">
        <f>北矢名!K4+南矢名!K4+下大槻!K4+南矢名一丁目!K4+南矢名二丁目!K4+南矢名三丁目!K4+南矢名四丁目!K4+南矢名五丁目!K4</f>
        <v>201</v>
      </c>
      <c r="L4" s="38">
        <f t="shared" ref="L4:L46" si="2">SUM(J4:K4)</f>
        <v>368</v>
      </c>
    </row>
    <row r="5" spans="1:12">
      <c r="A5" s="14">
        <v>2</v>
      </c>
      <c r="B5" s="43">
        <f>北矢名!B5+南矢名!B5+下大槻!B5+南矢名一丁目!B5+南矢名二丁目!B5+南矢名三丁目!B5+南矢名四丁目!B5+南矢名五丁目!B5</f>
        <v>82</v>
      </c>
      <c r="C5" s="29">
        <f>北矢名!C5+南矢名!C5+下大槻!C5+南矢名一丁目!C5+南矢名二丁目!C5+南矢名三丁目!C5+南矢名四丁目!C5+南矢名五丁目!C5</f>
        <v>80</v>
      </c>
      <c r="D5" s="30">
        <f t="shared" si="0"/>
        <v>162</v>
      </c>
      <c r="E5" s="14">
        <v>17</v>
      </c>
      <c r="F5" s="43">
        <f>北矢名!F5+南矢名!F5+下大槻!F5+南矢名一丁目!F5+南矢名二丁目!F5+南矢名三丁目!F5+南矢名四丁目!F5+南矢名五丁目!F5</f>
        <v>92</v>
      </c>
      <c r="G5" s="29">
        <f>北矢名!G5+南矢名!G5+下大槻!G5+南矢名一丁目!G5+南矢名二丁目!G5+南矢名三丁目!G5+南矢名四丁目!G5+南矢名五丁目!G5</f>
        <v>85</v>
      </c>
      <c r="H5" s="38">
        <f t="shared" si="1"/>
        <v>177</v>
      </c>
      <c r="I5" s="15">
        <v>67</v>
      </c>
      <c r="J5" s="43">
        <f>北矢名!J5+南矢名!J5+下大槻!J5+南矢名一丁目!J5+南矢名二丁目!J5+南矢名三丁目!J5+南矢名四丁目!J5+南矢名五丁目!J5</f>
        <v>161</v>
      </c>
      <c r="K5" s="29">
        <f>北矢名!K5+南矢名!K5+下大槻!K5+南矢名一丁目!K5+南矢名二丁目!K5+南矢名三丁目!K5+南矢名四丁目!K5+南矢名五丁目!K5</f>
        <v>164</v>
      </c>
      <c r="L5" s="38">
        <f t="shared" si="2"/>
        <v>325</v>
      </c>
    </row>
    <row r="6" spans="1:12">
      <c r="A6" s="14">
        <v>3</v>
      </c>
      <c r="B6" s="43">
        <f>北矢名!B6+南矢名!B6+下大槻!B6+南矢名一丁目!B6+南矢名二丁目!B6+南矢名三丁目!B6+南矢名四丁目!B6+南矢名五丁目!B6</f>
        <v>70</v>
      </c>
      <c r="C6" s="29">
        <f>北矢名!C6+南矢名!C6+下大槻!C6+南矢名一丁目!C6+南矢名二丁目!C6+南矢名三丁目!C6+南矢名四丁目!C6+南矢名五丁目!C6</f>
        <v>75</v>
      </c>
      <c r="D6" s="30">
        <f t="shared" si="0"/>
        <v>145</v>
      </c>
      <c r="E6" s="14">
        <v>18</v>
      </c>
      <c r="F6" s="43">
        <f>北矢名!F6+南矢名!F6+下大槻!F6+南矢名一丁目!F6+南矢名二丁目!F6+南矢名三丁目!F6+南矢名四丁目!F6+南矢名五丁目!F6</f>
        <v>130</v>
      </c>
      <c r="G6" s="29">
        <f>北矢名!G6+南矢名!G6+下大槻!G6+南矢名一丁目!G6+南矢名二丁目!G6+南矢名三丁目!G6+南矢名四丁目!G6+南矢名五丁目!G6</f>
        <v>116</v>
      </c>
      <c r="H6" s="38">
        <f t="shared" si="1"/>
        <v>246</v>
      </c>
      <c r="I6" s="15">
        <v>68</v>
      </c>
      <c r="J6" s="43">
        <f>北矢名!J6+南矢名!J6+下大槻!J6+南矢名一丁目!J6+南矢名二丁目!J6+南矢名三丁目!J6+南矢名四丁目!J6+南矢名五丁目!J6</f>
        <v>227</v>
      </c>
      <c r="K6" s="29">
        <f>北矢名!K6+南矢名!K6+下大槻!K6+南矢名一丁目!K6+南矢名二丁目!K6+南矢名三丁目!K6+南矢名四丁目!K6+南矢名五丁目!K6</f>
        <v>190</v>
      </c>
      <c r="L6" s="38">
        <f t="shared" si="2"/>
        <v>417</v>
      </c>
    </row>
    <row r="7" spans="1:12">
      <c r="A7" s="14">
        <v>4</v>
      </c>
      <c r="B7" s="43">
        <f>北矢名!B7+南矢名!B7+下大槻!B7+南矢名一丁目!B7+南矢名二丁目!B7+南矢名三丁目!B7+南矢名四丁目!B7+南矢名五丁目!B7</f>
        <v>101</v>
      </c>
      <c r="C7" s="29">
        <f>北矢名!C7+南矢名!C7+下大槻!C7+南矢名一丁目!C7+南矢名二丁目!C7+南矢名三丁目!C7+南矢名四丁目!C7+南矢名五丁目!C7</f>
        <v>75</v>
      </c>
      <c r="D7" s="30">
        <f t="shared" si="0"/>
        <v>176</v>
      </c>
      <c r="E7" s="14">
        <v>19</v>
      </c>
      <c r="F7" s="43">
        <f>北矢名!F7+南矢名!F7+下大槻!F7+南矢名一丁目!F7+南矢名二丁目!F7+南矢名三丁目!F7+南矢名四丁目!F7+南矢名五丁目!F7</f>
        <v>199</v>
      </c>
      <c r="G7" s="29">
        <f>北矢名!G7+南矢名!G7+下大槻!G7+南矢名一丁目!G7+南矢名二丁目!G7+南矢名三丁目!G7+南矢名四丁目!G7+南矢名五丁目!G7</f>
        <v>135</v>
      </c>
      <c r="H7" s="38">
        <f t="shared" si="1"/>
        <v>334</v>
      </c>
      <c r="I7" s="15">
        <v>69</v>
      </c>
      <c r="J7" s="43">
        <f>北矢名!J7+南矢名!J7+下大槻!J7+南矢名一丁目!J7+南矢名二丁目!J7+南矢名三丁目!J7+南矢名四丁目!J7+南矢名五丁目!J7</f>
        <v>210</v>
      </c>
      <c r="K7" s="29">
        <f>北矢名!K7+南矢名!K7+下大槻!K7+南矢名一丁目!K7+南矢名二丁目!K7+南矢名三丁目!K7+南矢名四丁目!K7+南矢名五丁目!K7</f>
        <v>219</v>
      </c>
      <c r="L7" s="38">
        <f t="shared" si="2"/>
        <v>429</v>
      </c>
    </row>
    <row r="8" spans="1:12">
      <c r="A8" s="14">
        <v>5</v>
      </c>
      <c r="B8" s="43">
        <f>北矢名!B8+南矢名!B8+下大槻!B8+南矢名一丁目!B8+南矢名二丁目!B8+南矢名三丁目!B8+南矢名四丁目!B8+南矢名五丁目!B8</f>
        <v>81</v>
      </c>
      <c r="C8" s="29">
        <f>北矢名!C8+南矢名!C8+下大槻!C8+南矢名一丁目!C8+南矢名二丁目!C8+南矢名三丁目!C8+南矢名四丁目!C8+南矢名五丁目!C8</f>
        <v>92</v>
      </c>
      <c r="D8" s="30">
        <f t="shared" si="0"/>
        <v>173</v>
      </c>
      <c r="E8" s="14">
        <v>20</v>
      </c>
      <c r="F8" s="43">
        <f>北矢名!F8+南矢名!F8+下大槻!F8+南矢名一丁目!F8+南矢名二丁目!F8+南矢名三丁目!F8+南矢名四丁目!F8+南矢名五丁目!F8</f>
        <v>248</v>
      </c>
      <c r="G8" s="29">
        <f>北矢名!G8+南矢名!G8+下大槻!G8+南矢名一丁目!G8+南矢名二丁目!G8+南矢名三丁目!G8+南矢名四丁目!G8+南矢名五丁目!G8</f>
        <v>136</v>
      </c>
      <c r="H8" s="38">
        <f t="shared" si="1"/>
        <v>384</v>
      </c>
      <c r="I8" s="15">
        <v>70</v>
      </c>
      <c r="J8" s="43">
        <f>北矢名!J8+南矢名!J8+下大槻!J8+南矢名一丁目!J8+南矢名二丁目!J8+南矢名三丁目!J8+南矢名四丁目!J8+南矢名五丁目!J8</f>
        <v>211</v>
      </c>
      <c r="K8" s="29">
        <f>北矢名!K8+南矢名!K8+下大槻!K8+南矢名一丁目!K8+南矢名二丁目!K8+南矢名三丁目!K8+南矢名四丁目!K8+南矢名五丁目!K8</f>
        <v>200</v>
      </c>
      <c r="L8" s="38">
        <f t="shared" si="2"/>
        <v>411</v>
      </c>
    </row>
    <row r="9" spans="1:12">
      <c r="A9" s="14">
        <v>6</v>
      </c>
      <c r="B9" s="43">
        <f>北矢名!B9+南矢名!B9+下大槻!B9+南矢名一丁目!B9+南矢名二丁目!B9+南矢名三丁目!B9+南矢名四丁目!B9+南矢名五丁目!B9</f>
        <v>74</v>
      </c>
      <c r="C9" s="29">
        <f>北矢名!C9+南矢名!C9+下大槻!C9+南矢名一丁目!C9+南矢名二丁目!C9+南矢名三丁目!C9+南矢名四丁目!C9+南矢名五丁目!C9</f>
        <v>88</v>
      </c>
      <c r="D9" s="30">
        <f t="shared" si="0"/>
        <v>162</v>
      </c>
      <c r="E9" s="14">
        <v>21</v>
      </c>
      <c r="F9" s="43">
        <f>北矢名!F9+南矢名!F9+下大槻!F9+南矢名一丁目!F9+南矢名二丁目!F9+南矢名三丁目!F9+南矢名四丁目!F9+南矢名五丁目!F9</f>
        <v>249</v>
      </c>
      <c r="G9" s="29">
        <f>北矢名!G9+南矢名!G9+下大槻!G9+南矢名一丁目!G9+南矢名二丁目!G9+南矢名三丁目!G9+南矢名四丁目!G9+南矢名五丁目!G9</f>
        <v>144</v>
      </c>
      <c r="H9" s="38">
        <f t="shared" si="1"/>
        <v>393</v>
      </c>
      <c r="I9" s="15">
        <v>71</v>
      </c>
      <c r="J9" s="43">
        <f>北矢名!J9+南矢名!J9+下大槻!J9+南矢名一丁目!J9+南矢名二丁目!J9+南矢名三丁目!J9+南矢名四丁目!J9+南矢名五丁目!J9</f>
        <v>192</v>
      </c>
      <c r="K9" s="29">
        <f>北矢名!K9+南矢名!K9+下大槻!K9+南矢名一丁目!K9+南矢名二丁目!K9+南矢名三丁目!K9+南矢名四丁目!K9+南矢名五丁目!K9</f>
        <v>185</v>
      </c>
      <c r="L9" s="38">
        <f t="shared" si="2"/>
        <v>377</v>
      </c>
    </row>
    <row r="10" spans="1:12">
      <c r="A10" s="14">
        <v>7</v>
      </c>
      <c r="B10" s="43">
        <f>北矢名!B10+南矢名!B10+下大槻!B10+南矢名一丁目!B10+南矢名二丁目!B10+南矢名三丁目!B10+南矢名四丁目!B10+南矢名五丁目!B10</f>
        <v>76</v>
      </c>
      <c r="C10" s="29">
        <f>北矢名!C10+南矢名!C10+下大槻!C10+南矢名一丁目!C10+南矢名二丁目!C10+南矢名三丁目!C10+南矢名四丁目!C10+南矢名五丁目!C10</f>
        <v>96</v>
      </c>
      <c r="D10" s="30">
        <f t="shared" si="0"/>
        <v>172</v>
      </c>
      <c r="E10" s="14">
        <v>22</v>
      </c>
      <c r="F10" s="43">
        <f>北矢名!F10+南矢名!F10+下大槻!F10+南矢名一丁目!F10+南矢名二丁目!F10+南矢名三丁目!F10+南矢名四丁目!F10+南矢名五丁目!F10</f>
        <v>272</v>
      </c>
      <c r="G10" s="29">
        <f>北矢名!G10+南矢名!G10+下大槻!G10+南矢名一丁目!G10+南矢名二丁目!G10+南矢名三丁目!G10+南矢名四丁目!G10+南矢名五丁目!G10</f>
        <v>147</v>
      </c>
      <c r="H10" s="38">
        <f t="shared" si="1"/>
        <v>419</v>
      </c>
      <c r="I10" s="15">
        <v>72</v>
      </c>
      <c r="J10" s="43">
        <f>北矢名!J10+南矢名!J10+下大槻!J10+南矢名一丁目!J10+南矢名二丁目!J10+南矢名三丁目!J10+南矢名四丁目!J10+南矢名五丁目!J10</f>
        <v>158</v>
      </c>
      <c r="K10" s="29">
        <f>北矢名!K10+南矢名!K10+下大槻!K10+南矢名一丁目!K10+南矢名二丁目!K10+南矢名三丁目!K10+南矢名四丁目!K10+南矢名五丁目!K10</f>
        <v>164</v>
      </c>
      <c r="L10" s="38">
        <f t="shared" si="2"/>
        <v>322</v>
      </c>
    </row>
    <row r="11" spans="1:12">
      <c r="A11" s="14">
        <v>8</v>
      </c>
      <c r="B11" s="43">
        <f>北矢名!B11+南矢名!B11+下大槻!B11+南矢名一丁目!B11+南矢名二丁目!B11+南矢名三丁目!B11+南矢名四丁目!B11+南矢名五丁目!B11</f>
        <v>96</v>
      </c>
      <c r="C11" s="29">
        <f>北矢名!C11+南矢名!C11+下大槻!C11+南矢名一丁目!C11+南矢名二丁目!C11+南矢名三丁目!C11+南矢名四丁目!C11+南矢名五丁目!C11</f>
        <v>88</v>
      </c>
      <c r="D11" s="30">
        <f t="shared" si="0"/>
        <v>184</v>
      </c>
      <c r="E11" s="14">
        <v>23</v>
      </c>
      <c r="F11" s="43">
        <f>北矢名!F11+南矢名!F11+下大槻!F11+南矢名一丁目!F11+南矢名二丁目!F11+南矢名三丁目!F11+南矢名四丁目!F11+南矢名五丁目!F11</f>
        <v>207</v>
      </c>
      <c r="G11" s="29">
        <f>北矢名!G11+南矢名!G11+下大槻!G11+南矢名一丁目!G11+南矢名二丁目!G11+南矢名三丁目!G11+南矢名四丁目!G11+南矢名五丁目!G11</f>
        <v>126</v>
      </c>
      <c r="H11" s="38">
        <f t="shared" si="1"/>
        <v>333</v>
      </c>
      <c r="I11" s="15">
        <v>73</v>
      </c>
      <c r="J11" s="43">
        <f>北矢名!J11+南矢名!J11+下大槻!J11+南矢名一丁目!J11+南矢名二丁目!J11+南矢名三丁目!J11+南矢名四丁目!J11+南矢名五丁目!J11</f>
        <v>148</v>
      </c>
      <c r="K11" s="29">
        <f>北矢名!K11+南矢名!K11+下大槻!K11+南矢名一丁目!K11+南矢名二丁目!K11+南矢名三丁目!K11+南矢名四丁目!K11+南矢名五丁目!K11</f>
        <v>133</v>
      </c>
      <c r="L11" s="38">
        <f t="shared" si="2"/>
        <v>281</v>
      </c>
    </row>
    <row r="12" spans="1:12">
      <c r="A12" s="14">
        <v>9</v>
      </c>
      <c r="B12" s="43">
        <f>北矢名!B12+南矢名!B12+下大槻!B12+南矢名一丁目!B12+南矢名二丁目!B12+南矢名三丁目!B12+南矢名四丁目!B12+南矢名五丁目!B12</f>
        <v>107</v>
      </c>
      <c r="C12" s="29">
        <f>北矢名!C12+南矢名!C12+下大槻!C12+南矢名一丁目!C12+南矢名二丁目!C12+南矢名三丁目!C12+南矢名四丁目!C12+南矢名五丁目!C12</f>
        <v>84</v>
      </c>
      <c r="D12" s="30">
        <f t="shared" si="0"/>
        <v>191</v>
      </c>
      <c r="E12" s="14">
        <v>24</v>
      </c>
      <c r="F12" s="43">
        <f>北矢名!F12+南矢名!F12+下大槻!F12+南矢名一丁目!F12+南矢名二丁目!F12+南矢名三丁目!F12+南矢名四丁目!F12+南矢名五丁目!F12</f>
        <v>164</v>
      </c>
      <c r="G12" s="29">
        <f>北矢名!G12+南矢名!G12+下大槻!G12+南矢名一丁目!G12+南矢名二丁目!G12+南矢名三丁目!G12+南矢名四丁目!G12+南矢名五丁目!G12</f>
        <v>138</v>
      </c>
      <c r="H12" s="38">
        <f t="shared" si="1"/>
        <v>302</v>
      </c>
      <c r="I12" s="15">
        <v>74</v>
      </c>
      <c r="J12" s="43">
        <f>北矢名!J12+南矢名!J12+下大槻!J12+南矢名一丁目!J12+南矢名二丁目!J12+南矢名三丁目!J12+南矢名四丁目!J12+南矢名五丁目!J12</f>
        <v>128</v>
      </c>
      <c r="K12" s="29">
        <f>北矢名!K12+南矢名!K12+下大槻!K12+南矢名一丁目!K12+南矢名二丁目!K12+南矢名三丁目!K12+南矢名四丁目!K12+南矢名五丁目!K12</f>
        <v>110</v>
      </c>
      <c r="L12" s="38">
        <f t="shared" si="2"/>
        <v>238</v>
      </c>
    </row>
    <row r="13" spans="1:12">
      <c r="A13" s="14">
        <v>10</v>
      </c>
      <c r="B13" s="43">
        <f>北矢名!B13+南矢名!B13+下大槻!B13+南矢名一丁目!B13+南矢名二丁目!B13+南矢名三丁目!B13+南矢名四丁目!B13+南矢名五丁目!B13</f>
        <v>94</v>
      </c>
      <c r="C13" s="29">
        <f>北矢名!C13+南矢名!C13+下大槻!C13+南矢名一丁目!C13+南矢名二丁目!C13+南矢名三丁目!C13+南矢名四丁目!C13+南矢名五丁目!C13</f>
        <v>68</v>
      </c>
      <c r="D13" s="30">
        <f t="shared" si="0"/>
        <v>162</v>
      </c>
      <c r="E13" s="14">
        <v>25</v>
      </c>
      <c r="F13" s="43">
        <f>北矢名!F13+南矢名!F13+下大槻!F13+南矢名一丁目!F13+南矢名二丁目!F13+南矢名三丁目!F13+南矢名四丁目!F13+南矢名五丁目!F13</f>
        <v>174</v>
      </c>
      <c r="G13" s="29">
        <f>北矢名!G13+南矢名!G13+下大槻!G13+南矢名一丁目!G13+南矢名二丁目!G13+南矢名三丁目!G13+南矢名四丁目!G13+南矢名五丁目!G13</f>
        <v>118</v>
      </c>
      <c r="H13" s="38">
        <f t="shared" si="1"/>
        <v>292</v>
      </c>
      <c r="I13" s="15">
        <v>75</v>
      </c>
      <c r="J13" s="43">
        <f>北矢名!J13+南矢名!J13+下大槻!J13+南矢名一丁目!J13+南矢名二丁目!J13+南矢名三丁目!J13+南矢名四丁目!J13+南矢名五丁目!J13</f>
        <v>115</v>
      </c>
      <c r="K13" s="29">
        <f>北矢名!K13+南矢名!K13+下大槻!K13+南矢名一丁目!K13+南矢名二丁目!K13+南矢名三丁目!K13+南矢名四丁目!K13+南矢名五丁目!K13</f>
        <v>99</v>
      </c>
      <c r="L13" s="38">
        <f t="shared" si="2"/>
        <v>214</v>
      </c>
    </row>
    <row r="14" spans="1:12">
      <c r="A14" s="14">
        <v>11</v>
      </c>
      <c r="B14" s="43">
        <f>北矢名!B14+南矢名!B14+下大槻!B14+南矢名一丁目!B14+南矢名二丁目!B14+南矢名三丁目!B14+南矢名四丁目!B14+南矢名五丁目!B14</f>
        <v>105</v>
      </c>
      <c r="C14" s="29">
        <f>北矢名!C14+南矢名!C14+下大槻!C14+南矢名一丁目!C14+南矢名二丁目!C14+南矢名三丁目!C14+南矢名四丁目!C14+南矢名五丁目!C14</f>
        <v>78</v>
      </c>
      <c r="D14" s="30">
        <f t="shared" si="0"/>
        <v>183</v>
      </c>
      <c r="E14" s="14">
        <v>26</v>
      </c>
      <c r="F14" s="43">
        <f>北矢名!F14+南矢名!F14+下大槻!F14+南矢名一丁目!F14+南矢名二丁目!F14+南矢名三丁目!F14+南矢名四丁目!F14+南矢名五丁目!F14</f>
        <v>182</v>
      </c>
      <c r="G14" s="29">
        <f>北矢名!G14+南矢名!G14+下大槻!G14+南矢名一丁目!G14+南矢名二丁目!G14+南矢名三丁目!G14+南矢名四丁目!G14+南矢名五丁目!G14</f>
        <v>95</v>
      </c>
      <c r="H14" s="38">
        <f t="shared" si="1"/>
        <v>277</v>
      </c>
      <c r="I14" s="15">
        <v>76</v>
      </c>
      <c r="J14" s="43">
        <f>北矢名!J14+南矢名!J14+下大槻!J14+南矢名一丁目!J14+南矢名二丁目!J14+南矢名三丁目!J14+南矢名四丁目!J14+南矢名五丁目!J14</f>
        <v>112</v>
      </c>
      <c r="K14" s="29">
        <f>北矢名!K14+南矢名!K14+下大槻!K14+南矢名一丁目!K14+南矢名二丁目!K14+南矢名三丁目!K14+南矢名四丁目!K14+南矢名五丁目!K14</f>
        <v>95</v>
      </c>
      <c r="L14" s="38">
        <f t="shared" si="2"/>
        <v>207</v>
      </c>
    </row>
    <row r="15" spans="1:12">
      <c r="A15" s="14">
        <v>12</v>
      </c>
      <c r="B15" s="43">
        <f>北矢名!B15+南矢名!B15+下大槻!B15+南矢名一丁目!B15+南矢名二丁目!B15+南矢名三丁目!B15+南矢名四丁目!B15+南矢名五丁目!B15</f>
        <v>110</v>
      </c>
      <c r="C15" s="29">
        <f>北矢名!C15+南矢名!C15+下大槻!C15+南矢名一丁目!C15+南矢名二丁目!C15+南矢名三丁目!C15+南矢名四丁目!C15+南矢名五丁目!C15</f>
        <v>94</v>
      </c>
      <c r="D15" s="30">
        <f t="shared" si="0"/>
        <v>204</v>
      </c>
      <c r="E15" s="14">
        <v>27</v>
      </c>
      <c r="F15" s="43">
        <f>北矢名!F15+南矢名!F15+下大槻!F15+南矢名一丁目!F15+南矢名二丁目!F15+南矢名三丁目!F15+南矢名四丁目!F15+南矢名五丁目!F15</f>
        <v>161</v>
      </c>
      <c r="G15" s="29">
        <f>北矢名!G15+南矢名!G15+下大槻!G15+南矢名一丁目!G15+南矢名二丁目!G15+南矢名三丁目!G15+南矢名四丁目!G15+南矢名五丁目!G15</f>
        <v>107</v>
      </c>
      <c r="H15" s="38">
        <f t="shared" si="1"/>
        <v>268</v>
      </c>
      <c r="I15" s="15">
        <v>77</v>
      </c>
      <c r="J15" s="43">
        <f>北矢名!J15+南矢名!J15+下大槻!J15+南矢名一丁目!J15+南矢名二丁目!J15+南矢名三丁目!J15+南矢名四丁目!J15+南矢名五丁目!J15</f>
        <v>102</v>
      </c>
      <c r="K15" s="29">
        <f>北矢名!K15+南矢名!K15+下大槻!K15+南矢名一丁目!K15+南矢名二丁目!K15+南矢名三丁目!K15+南矢名四丁目!K15+南矢名五丁目!K15</f>
        <v>123</v>
      </c>
      <c r="L15" s="38">
        <f t="shared" si="2"/>
        <v>225</v>
      </c>
    </row>
    <row r="16" spans="1:12">
      <c r="A16" s="14">
        <v>13</v>
      </c>
      <c r="B16" s="43">
        <f>北矢名!B16+南矢名!B16+下大槻!B16+南矢名一丁目!B16+南矢名二丁目!B16+南矢名三丁目!B16+南矢名四丁目!B16+南矢名五丁目!B16</f>
        <v>92</v>
      </c>
      <c r="C16" s="29">
        <f>北矢名!C16+南矢名!C16+下大槻!C16+南矢名一丁目!C16+南矢名二丁目!C16+南矢名三丁目!C16+南矢名四丁目!C16+南矢名五丁目!C16</f>
        <v>74</v>
      </c>
      <c r="D16" s="30">
        <f t="shared" si="0"/>
        <v>166</v>
      </c>
      <c r="E16" s="14">
        <v>28</v>
      </c>
      <c r="F16" s="43">
        <f>北矢名!F16+南矢名!F16+下大槻!F16+南矢名一丁目!F16+南矢名二丁目!F16+南矢名三丁目!F16+南矢名四丁目!F16+南矢名五丁目!F16</f>
        <v>137</v>
      </c>
      <c r="G16" s="29">
        <f>北矢名!G16+南矢名!G16+下大槻!G16+南矢名一丁目!G16+南矢名二丁目!G16+南矢名三丁目!G16+南矢名四丁目!G16+南矢名五丁目!G16</f>
        <v>126</v>
      </c>
      <c r="H16" s="38">
        <f t="shared" si="1"/>
        <v>263</v>
      </c>
      <c r="I16" s="15">
        <v>78</v>
      </c>
      <c r="J16" s="43">
        <f>北矢名!J16+南矢名!J16+下大槻!J16+南矢名一丁目!J16+南矢名二丁目!J16+南矢名三丁目!J16+南矢名四丁目!J16+南矢名五丁目!J16</f>
        <v>85</v>
      </c>
      <c r="K16" s="29">
        <f>北矢名!K16+南矢名!K16+下大槻!K16+南矢名一丁目!K16+南矢名二丁目!K16+南矢名三丁目!K16+南矢名四丁目!K16+南矢名五丁目!K16</f>
        <v>71</v>
      </c>
      <c r="L16" s="38">
        <f t="shared" si="2"/>
        <v>156</v>
      </c>
    </row>
    <row r="17" spans="1:12" ht="14.25" thickBot="1">
      <c r="A17" s="24">
        <v>14</v>
      </c>
      <c r="B17" s="86">
        <f>北矢名!B17+南矢名!B17+下大槻!B17+南矢名一丁目!B17+南矢名二丁目!B17+南矢名三丁目!B17+南矢名四丁目!B17+南矢名五丁目!B17</f>
        <v>112</v>
      </c>
      <c r="C17" s="87">
        <f>北矢名!C17+南矢名!C17+下大槻!C17+南矢名一丁目!C17+南矢名二丁目!C17+南矢名三丁目!C17+南矢名四丁目!C17+南矢名五丁目!C17</f>
        <v>116</v>
      </c>
      <c r="D17" s="33">
        <f t="shared" si="0"/>
        <v>228</v>
      </c>
      <c r="E17" s="14">
        <v>29</v>
      </c>
      <c r="F17" s="43">
        <f>北矢名!F17+南矢名!F17+下大槻!F17+南矢名一丁目!F17+南矢名二丁目!F17+南矢名三丁目!F17+南矢名四丁目!F17+南矢名五丁目!F17</f>
        <v>165</v>
      </c>
      <c r="G17" s="29">
        <f>北矢名!G17+南矢名!G17+下大槻!G17+南矢名一丁目!G17+南矢名二丁目!G17+南矢名三丁目!G17+南矢名四丁目!G17+南矢名五丁目!G17</f>
        <v>124</v>
      </c>
      <c r="H17" s="38">
        <f t="shared" si="1"/>
        <v>289</v>
      </c>
      <c r="I17" s="15">
        <v>79</v>
      </c>
      <c r="J17" s="43">
        <f>北矢名!J17+南矢名!J17+下大槻!J17+南矢名一丁目!J17+南矢名二丁目!J17+南矢名三丁目!J17+南矢名四丁目!J17+南矢名五丁目!J17</f>
        <v>68</v>
      </c>
      <c r="K17" s="29">
        <f>北矢名!K17+南矢名!K17+下大槻!K17+南矢名一丁目!K17+南矢名二丁目!K17+南矢名三丁目!K17+南矢名四丁目!K17+南矢名五丁目!K17</f>
        <v>92</v>
      </c>
      <c r="L17" s="38">
        <f t="shared" si="2"/>
        <v>160</v>
      </c>
    </row>
    <row r="18" spans="1:12" ht="15" thickTop="1" thickBot="1">
      <c r="A18" s="23" t="s">
        <v>6</v>
      </c>
      <c r="B18" s="66">
        <f>SUM(B3:B17)</f>
        <v>1355</v>
      </c>
      <c r="C18" s="84">
        <f>SUM(C3:C17)</f>
        <v>1242</v>
      </c>
      <c r="D18" s="36">
        <f>SUM(B18:C18)</f>
        <v>2597</v>
      </c>
      <c r="E18" s="14">
        <v>30</v>
      </c>
      <c r="F18" s="43">
        <f>北矢名!F18+南矢名!F18+下大槻!F18+南矢名一丁目!F18+南矢名二丁目!F18+南矢名三丁目!F18+南矢名四丁目!F18+南矢名五丁目!F18</f>
        <v>150</v>
      </c>
      <c r="G18" s="29">
        <f>北矢名!G18+南矢名!G18+下大槻!G18+南矢名一丁目!G18+南矢名二丁目!G18+南矢名三丁目!G18+南矢名四丁目!G18+南矢名五丁目!G18</f>
        <v>108</v>
      </c>
      <c r="H18" s="38">
        <f t="shared" si="1"/>
        <v>258</v>
      </c>
      <c r="I18" s="15">
        <v>80</v>
      </c>
      <c r="J18" s="43">
        <f>北矢名!J18+南矢名!J18+下大槻!J18+南矢名一丁目!J18+南矢名二丁目!J18+南矢名三丁目!J18+南矢名四丁目!J18+南矢名五丁目!J18</f>
        <v>62</v>
      </c>
      <c r="K18" s="29">
        <f>北矢名!K18+南矢名!K18+下大槻!K18+南矢名一丁目!K18+南矢名二丁目!K18+南矢名三丁目!K18+南矢名四丁目!K18+南矢名五丁目!K18</f>
        <v>82</v>
      </c>
      <c r="L18" s="38">
        <f t="shared" si="2"/>
        <v>144</v>
      </c>
    </row>
    <row r="19" spans="1:12">
      <c r="E19" s="14">
        <v>31</v>
      </c>
      <c r="F19" s="43">
        <f>北矢名!F19+南矢名!F19+下大槻!F19+南矢名一丁目!F19+南矢名二丁目!F19+南矢名三丁目!F19+南矢名四丁目!F19+南矢名五丁目!F19</f>
        <v>182</v>
      </c>
      <c r="G19" s="29">
        <f>北矢名!G19+南矢名!G19+下大槻!G19+南矢名一丁目!G19+南矢名二丁目!G19+南矢名三丁目!G19+南矢名四丁目!G19+南矢名五丁目!G19</f>
        <v>127</v>
      </c>
      <c r="H19" s="38">
        <f t="shared" si="1"/>
        <v>309</v>
      </c>
      <c r="I19" s="15">
        <v>81</v>
      </c>
      <c r="J19" s="43">
        <f>北矢名!J19+南矢名!J19+下大槻!J19+南矢名一丁目!J19+南矢名二丁目!J19+南矢名三丁目!J19+南矢名四丁目!J19+南矢名五丁目!J19</f>
        <v>47</v>
      </c>
      <c r="K19" s="29">
        <f>北矢名!K19+南矢名!K19+下大槻!K19+南矢名一丁目!K19+南矢名二丁目!K19+南矢名三丁目!K19+南矢名四丁目!K19+南矢名五丁目!K19</f>
        <v>76</v>
      </c>
      <c r="L19" s="38">
        <f t="shared" si="2"/>
        <v>123</v>
      </c>
    </row>
    <row r="20" spans="1:12">
      <c r="E20" s="14">
        <v>32</v>
      </c>
      <c r="F20" s="43">
        <f>北矢名!F20+南矢名!F20+下大槻!F20+南矢名一丁目!F20+南矢名二丁目!F20+南矢名三丁目!F20+南矢名四丁目!F20+南矢名五丁目!F20</f>
        <v>162</v>
      </c>
      <c r="G20" s="29">
        <f>北矢名!G20+南矢名!G20+下大槻!G20+南矢名一丁目!G20+南矢名二丁目!G20+南矢名三丁目!G20+南矢名四丁目!G20+南矢名五丁目!G20</f>
        <v>133</v>
      </c>
      <c r="H20" s="38">
        <f t="shared" si="1"/>
        <v>295</v>
      </c>
      <c r="I20" s="15">
        <v>82</v>
      </c>
      <c r="J20" s="43">
        <f>北矢名!J20+南矢名!J20+下大槻!J20+南矢名一丁目!J20+南矢名二丁目!J20+南矢名三丁目!J20+南矢名四丁目!J20+南矢名五丁目!J20</f>
        <v>51</v>
      </c>
      <c r="K20" s="29">
        <f>北矢名!K20+南矢名!K20+下大槻!K20+南矢名一丁目!K20+南矢名二丁目!K20+南矢名三丁目!K20+南矢名四丁目!K20+南矢名五丁目!K20</f>
        <v>82</v>
      </c>
      <c r="L20" s="38">
        <f t="shared" si="2"/>
        <v>133</v>
      </c>
    </row>
    <row r="21" spans="1:12">
      <c r="E21" s="14">
        <v>33</v>
      </c>
      <c r="F21" s="43">
        <f>北矢名!F21+南矢名!F21+下大槻!F21+南矢名一丁目!F21+南矢名二丁目!F21+南矢名三丁目!F21+南矢名四丁目!F21+南矢名五丁目!F21</f>
        <v>168</v>
      </c>
      <c r="G21" s="29">
        <f>北矢名!G21+南矢名!G21+下大槻!G21+南矢名一丁目!G21+南矢名二丁目!G21+南矢名三丁目!G21+南矢名四丁目!G21+南矢名五丁目!G21</f>
        <v>138</v>
      </c>
      <c r="H21" s="38">
        <f t="shared" si="1"/>
        <v>306</v>
      </c>
      <c r="I21" s="15">
        <v>83</v>
      </c>
      <c r="J21" s="43">
        <f>北矢名!J21+南矢名!J21+下大槻!J21+南矢名一丁目!J21+南矢名二丁目!J21+南矢名三丁目!J21+南矢名四丁目!J21+南矢名五丁目!J21</f>
        <v>48</v>
      </c>
      <c r="K21" s="29">
        <f>北矢名!K21+南矢名!K21+下大槻!K21+南矢名一丁目!K21+南矢名二丁目!K21+南矢名三丁目!K21+南矢名四丁目!K21+南矢名五丁目!K21</f>
        <v>76</v>
      </c>
      <c r="L21" s="38">
        <f t="shared" si="2"/>
        <v>124</v>
      </c>
    </row>
    <row r="22" spans="1:12">
      <c r="E22" s="14">
        <v>34</v>
      </c>
      <c r="F22" s="43">
        <f>北矢名!F22+南矢名!F22+下大槻!F22+南矢名一丁目!F22+南矢名二丁目!F22+南矢名三丁目!F22+南矢名四丁目!F22+南矢名五丁目!F22</f>
        <v>158</v>
      </c>
      <c r="G22" s="29">
        <f>北矢名!G22+南矢名!G22+下大槻!G22+南矢名一丁目!G22+南矢名二丁目!G22+南矢名三丁目!G22+南矢名四丁目!G22+南矢名五丁目!G22</f>
        <v>144</v>
      </c>
      <c r="H22" s="38">
        <f t="shared" si="1"/>
        <v>302</v>
      </c>
      <c r="I22" s="15">
        <v>84</v>
      </c>
      <c r="J22" s="43">
        <f>北矢名!J22+南矢名!J22+下大槻!J22+南矢名一丁目!J22+南矢名二丁目!J22+南矢名三丁目!J22+南矢名四丁目!J22+南矢名五丁目!J22</f>
        <v>34</v>
      </c>
      <c r="K22" s="29">
        <f>北矢名!K22+南矢名!K22+下大槻!K22+南矢名一丁目!K22+南矢名二丁目!K22+南矢名三丁目!K22+南矢名四丁目!K22+南矢名五丁目!K22</f>
        <v>52</v>
      </c>
      <c r="L22" s="38">
        <f t="shared" si="2"/>
        <v>86</v>
      </c>
    </row>
    <row r="23" spans="1:12">
      <c r="E23" s="14">
        <v>35</v>
      </c>
      <c r="F23" s="43">
        <f>北矢名!F23+南矢名!F23+下大槻!F23+南矢名一丁目!F23+南矢名二丁目!F23+南矢名三丁目!F23+南矢名四丁目!F23+南矢名五丁目!F23</f>
        <v>156</v>
      </c>
      <c r="G23" s="29">
        <f>北矢名!G23+南矢名!G23+下大槻!G23+南矢名一丁目!G23+南矢名二丁目!G23+南矢名三丁目!G23+南矢名四丁目!G23+南矢名五丁目!G23</f>
        <v>151</v>
      </c>
      <c r="H23" s="38">
        <f t="shared" si="1"/>
        <v>307</v>
      </c>
      <c r="I23" s="15">
        <v>85</v>
      </c>
      <c r="J23" s="43">
        <f>北矢名!J23+南矢名!J23+下大槻!J23+南矢名一丁目!J23+南矢名二丁目!J23+南矢名三丁目!J23+南矢名四丁目!J23+南矢名五丁目!J23</f>
        <v>31</v>
      </c>
      <c r="K23" s="29">
        <f>北矢名!K23+南矢名!K23+下大槻!K23+南矢名一丁目!K23+南矢名二丁目!K23+南矢名三丁目!K23+南矢名四丁目!K23+南矢名五丁目!K23</f>
        <v>64</v>
      </c>
      <c r="L23" s="38">
        <f t="shared" si="2"/>
        <v>95</v>
      </c>
    </row>
    <row r="24" spans="1:12">
      <c r="E24" s="14">
        <v>36</v>
      </c>
      <c r="F24" s="43">
        <f>北矢名!F24+南矢名!F24+下大槻!F24+南矢名一丁目!F24+南矢名二丁目!F24+南矢名三丁目!F24+南矢名四丁目!F24+南矢名五丁目!F24</f>
        <v>153</v>
      </c>
      <c r="G24" s="29">
        <f>北矢名!G24+南矢名!G24+下大槻!G24+南矢名一丁目!G24+南矢名二丁目!G24+南矢名三丁目!G24+南矢名四丁目!G24+南矢名五丁目!G24</f>
        <v>152</v>
      </c>
      <c r="H24" s="38">
        <f t="shared" si="1"/>
        <v>305</v>
      </c>
      <c r="I24" s="15">
        <v>86</v>
      </c>
      <c r="J24" s="43">
        <f>北矢名!J24+南矢名!J24+下大槻!J24+南矢名一丁目!J24+南矢名二丁目!J24+南矢名三丁目!J24+南矢名四丁目!J24+南矢名五丁目!J24</f>
        <v>31</v>
      </c>
      <c r="K24" s="29">
        <f>北矢名!K24+南矢名!K24+下大槻!K24+南矢名一丁目!K24+南矢名二丁目!K24+南矢名三丁目!K24+南矢名四丁目!K24+南矢名五丁目!K24</f>
        <v>62</v>
      </c>
      <c r="L24" s="38">
        <f t="shared" si="2"/>
        <v>93</v>
      </c>
    </row>
    <row r="25" spans="1:12">
      <c r="E25" s="14">
        <v>37</v>
      </c>
      <c r="F25" s="43">
        <f>北矢名!F25+南矢名!F25+下大槻!F25+南矢名一丁目!F25+南矢名二丁目!F25+南矢名三丁目!F25+南矢名四丁目!F25+南矢名五丁目!F25</f>
        <v>167</v>
      </c>
      <c r="G25" s="29">
        <f>北矢名!G25+南矢名!G25+下大槻!G25+南矢名一丁目!G25+南矢名二丁目!G25+南矢名三丁目!G25+南矢名四丁目!G25+南矢名五丁目!G25</f>
        <v>165</v>
      </c>
      <c r="H25" s="38">
        <f t="shared" si="1"/>
        <v>332</v>
      </c>
      <c r="I25" s="15">
        <v>87</v>
      </c>
      <c r="J25" s="43">
        <f>北矢名!J25+南矢名!J25+下大槻!J25+南矢名一丁目!J25+南矢名二丁目!J25+南矢名三丁目!J25+南矢名四丁目!J25+南矢名五丁目!J25</f>
        <v>24</v>
      </c>
      <c r="K25" s="29">
        <f>北矢名!K25+南矢名!K25+下大槻!K25+南矢名一丁目!K25+南矢名二丁目!K25+南矢名三丁目!K25+南矢名四丁目!K25+南矢名五丁目!K25</f>
        <v>53</v>
      </c>
      <c r="L25" s="38">
        <f t="shared" si="2"/>
        <v>77</v>
      </c>
    </row>
    <row r="26" spans="1:12">
      <c r="E26" s="14">
        <v>38</v>
      </c>
      <c r="F26" s="43">
        <f>北矢名!F26+南矢名!F26+下大槻!F26+南矢名一丁目!F26+南矢名二丁目!F26+南矢名三丁目!F26+南矢名四丁目!F26+南矢名五丁目!F26</f>
        <v>206</v>
      </c>
      <c r="G26" s="29">
        <f>北矢名!G26+南矢名!G26+下大槻!G26+南矢名一丁目!G26+南矢名二丁目!G26+南矢名三丁目!G26+南矢名四丁目!G26+南矢名五丁目!G26</f>
        <v>158</v>
      </c>
      <c r="H26" s="38">
        <f t="shared" si="1"/>
        <v>364</v>
      </c>
      <c r="I26" s="15">
        <v>88</v>
      </c>
      <c r="J26" s="43">
        <f>北矢名!J26+南矢名!J26+下大槻!J26+南矢名一丁目!J26+南矢名二丁目!J26+南矢名三丁目!J26+南矢名四丁目!J26+南矢名五丁目!J26</f>
        <v>20</v>
      </c>
      <c r="K26" s="29">
        <f>北矢名!K26+南矢名!K26+下大槻!K26+南矢名一丁目!K26+南矢名二丁目!K26+南矢名三丁目!K26+南矢名四丁目!K26+南矢名五丁目!K26</f>
        <v>42</v>
      </c>
      <c r="L26" s="38">
        <f t="shared" si="2"/>
        <v>62</v>
      </c>
    </row>
    <row r="27" spans="1:12">
      <c r="E27" s="14">
        <v>39</v>
      </c>
      <c r="F27" s="43">
        <f>北矢名!F27+南矢名!F27+下大槻!F27+南矢名一丁目!F27+南矢名二丁目!F27+南矢名三丁目!F27+南矢名四丁目!F27+南矢名五丁目!F27</f>
        <v>192</v>
      </c>
      <c r="G27" s="29">
        <f>北矢名!G27+南矢名!G27+下大槻!G27+南矢名一丁目!G27+南矢名二丁目!G27+南矢名三丁目!G27+南矢名四丁目!G27+南矢名五丁目!G27</f>
        <v>185</v>
      </c>
      <c r="H27" s="38">
        <f t="shared" si="1"/>
        <v>377</v>
      </c>
      <c r="I27" s="15">
        <v>89</v>
      </c>
      <c r="J27" s="43">
        <f>北矢名!J27+南矢名!J27+下大槻!J27+南矢名一丁目!J27+南矢名二丁目!J27+南矢名三丁目!J27+南矢名四丁目!J27+南矢名五丁目!J27</f>
        <v>20</v>
      </c>
      <c r="K27" s="29">
        <f>北矢名!K27+南矢名!K27+下大槻!K27+南矢名一丁目!K27+南矢名二丁目!K27+南矢名三丁目!K27+南矢名四丁目!K27+南矢名五丁目!K27</f>
        <v>45</v>
      </c>
      <c r="L27" s="38">
        <f t="shared" si="2"/>
        <v>65</v>
      </c>
    </row>
    <row r="28" spans="1:12">
      <c r="E28" s="14">
        <v>40</v>
      </c>
      <c r="F28" s="43">
        <f>北矢名!F28+南矢名!F28+下大槻!F28+南矢名一丁目!F28+南矢名二丁目!F28+南矢名三丁目!F28+南矢名四丁目!F28+南矢名五丁目!F28</f>
        <v>219</v>
      </c>
      <c r="G28" s="29">
        <f>北矢名!G28+南矢名!G28+下大槻!G28+南矢名一丁目!G28+南矢名二丁目!G28+南矢名三丁目!G28+南矢名四丁目!G28+南矢名五丁目!G28</f>
        <v>183</v>
      </c>
      <c r="H28" s="38">
        <f t="shared" si="1"/>
        <v>402</v>
      </c>
      <c r="I28" s="15">
        <v>90</v>
      </c>
      <c r="J28" s="43">
        <f>北矢名!J28+南矢名!J28+下大槻!J28+南矢名一丁目!J28+南矢名二丁目!J28+南矢名三丁目!J28+南矢名四丁目!J28+南矢名五丁目!J28</f>
        <v>11</v>
      </c>
      <c r="K28" s="29">
        <f>北矢名!K28+南矢名!K28+下大槻!K28+南矢名一丁目!K28+南矢名二丁目!K28+南矢名三丁目!K28+南矢名四丁目!K28+南矢名五丁目!K28</f>
        <v>29</v>
      </c>
      <c r="L28" s="38">
        <f t="shared" si="2"/>
        <v>40</v>
      </c>
    </row>
    <row r="29" spans="1:12">
      <c r="E29" s="14">
        <v>41</v>
      </c>
      <c r="F29" s="43">
        <f>北矢名!F29+南矢名!F29+下大槻!F29+南矢名一丁目!F29+南矢名二丁目!F29+南矢名三丁目!F29+南矢名四丁目!F29+南矢名五丁目!F29</f>
        <v>181</v>
      </c>
      <c r="G29" s="29">
        <f>北矢名!G29+南矢名!G29+下大槻!G29+南矢名一丁目!G29+南矢名二丁目!G29+南矢名三丁目!G29+南矢名四丁目!G29+南矢名五丁目!G29</f>
        <v>180</v>
      </c>
      <c r="H29" s="38">
        <f t="shared" si="1"/>
        <v>361</v>
      </c>
      <c r="I29" s="15">
        <v>91</v>
      </c>
      <c r="J29" s="43">
        <f>北矢名!J29+南矢名!J29+下大槻!J29+南矢名一丁目!J29+南矢名二丁目!J29+南矢名三丁目!J29+南矢名四丁目!J29+南矢名五丁目!J29</f>
        <v>7</v>
      </c>
      <c r="K29" s="29">
        <f>北矢名!K29+南矢名!K29+下大槻!K29+南矢名一丁目!K29+南矢名二丁目!K29+南矢名三丁目!K29+南矢名四丁目!K29+南矢名五丁目!K29</f>
        <v>21</v>
      </c>
      <c r="L29" s="38">
        <f t="shared" si="2"/>
        <v>28</v>
      </c>
    </row>
    <row r="30" spans="1:12">
      <c r="E30" s="14">
        <v>42</v>
      </c>
      <c r="F30" s="43">
        <f>北矢名!F30+南矢名!F30+下大槻!F30+南矢名一丁目!F30+南矢名二丁目!F30+南矢名三丁目!F30+南矢名四丁目!F30+南矢名五丁目!F30</f>
        <v>192</v>
      </c>
      <c r="G30" s="29">
        <f>北矢名!G30+南矢名!G30+下大槻!G30+南矢名一丁目!G30+南矢名二丁目!G30+南矢名三丁目!G30+南矢名四丁目!G30+南矢名五丁目!G30</f>
        <v>165</v>
      </c>
      <c r="H30" s="38">
        <f t="shared" si="1"/>
        <v>357</v>
      </c>
      <c r="I30" s="15">
        <v>92</v>
      </c>
      <c r="J30" s="43">
        <f>北矢名!J30+南矢名!J30+下大槻!J30+南矢名一丁目!J30+南矢名二丁目!J30+南矢名三丁目!J30+南矢名四丁目!J30+南矢名五丁目!J30</f>
        <v>7</v>
      </c>
      <c r="K30" s="29">
        <f>北矢名!K30+南矢名!K30+下大槻!K30+南矢名一丁目!K30+南矢名二丁目!K30+南矢名三丁目!K30+南矢名四丁目!K30+南矢名五丁目!K30</f>
        <v>16</v>
      </c>
      <c r="L30" s="38">
        <f t="shared" si="2"/>
        <v>23</v>
      </c>
    </row>
    <row r="31" spans="1:12">
      <c r="E31" s="14">
        <v>43</v>
      </c>
      <c r="F31" s="43">
        <f>北矢名!F31+南矢名!F31+下大槻!F31+南矢名一丁目!F31+南矢名二丁目!F31+南矢名三丁目!F31+南矢名四丁目!F31+南矢名五丁目!F31</f>
        <v>184</v>
      </c>
      <c r="G31" s="29">
        <f>北矢名!G31+南矢名!G31+下大槻!G31+南矢名一丁目!G31+南矢名二丁目!G31+南矢名三丁目!G31+南矢名四丁目!G31+南矢名五丁目!G31</f>
        <v>133</v>
      </c>
      <c r="H31" s="38">
        <f t="shared" si="1"/>
        <v>317</v>
      </c>
      <c r="I31" s="15">
        <v>93</v>
      </c>
      <c r="J31" s="43">
        <f>北矢名!J31+南矢名!J31+下大槻!J31+南矢名一丁目!J31+南矢名二丁目!J31+南矢名三丁目!J31+南矢名四丁目!J31+南矢名五丁目!J31</f>
        <v>6</v>
      </c>
      <c r="K31" s="29">
        <f>北矢名!K31+南矢名!K31+下大槻!K31+南矢名一丁目!K31+南矢名二丁目!K31+南矢名三丁目!K31+南矢名四丁目!K31+南矢名五丁目!K31</f>
        <v>13</v>
      </c>
      <c r="L31" s="38">
        <f t="shared" si="2"/>
        <v>19</v>
      </c>
    </row>
    <row r="32" spans="1:12">
      <c r="E32" s="14">
        <v>44</v>
      </c>
      <c r="F32" s="43">
        <f>北矢名!F32+南矢名!F32+下大槻!F32+南矢名一丁目!F32+南矢名二丁目!F32+南矢名三丁目!F32+南矢名四丁目!F32+南矢名五丁目!F32</f>
        <v>161</v>
      </c>
      <c r="G32" s="29">
        <f>北矢名!G32+南矢名!G32+下大槻!G32+南矢名一丁目!G32+南矢名二丁目!G32+南矢名三丁目!G32+南矢名四丁目!G32+南矢名五丁目!G32</f>
        <v>123</v>
      </c>
      <c r="H32" s="38">
        <f t="shared" si="1"/>
        <v>284</v>
      </c>
      <c r="I32" s="15">
        <v>94</v>
      </c>
      <c r="J32" s="43">
        <f>北矢名!J32+南矢名!J32+下大槻!J32+南矢名一丁目!J32+南矢名二丁目!J32+南矢名三丁目!J32+南矢名四丁目!J32+南矢名五丁目!J32</f>
        <v>2</v>
      </c>
      <c r="K32" s="29">
        <f>北矢名!K32+南矢名!K32+下大槻!K32+南矢名一丁目!K32+南矢名二丁目!K32+南矢名三丁目!K32+南矢名四丁目!K32+南矢名五丁目!K32</f>
        <v>17</v>
      </c>
      <c r="L32" s="38">
        <f t="shared" si="2"/>
        <v>19</v>
      </c>
    </row>
    <row r="33" spans="5:12">
      <c r="E33" s="14">
        <v>45</v>
      </c>
      <c r="F33" s="43">
        <f>北矢名!F33+南矢名!F33+下大槻!F33+南矢名一丁目!F33+南矢名二丁目!F33+南矢名三丁目!F33+南矢名四丁目!F33+南矢名五丁目!F33</f>
        <v>159</v>
      </c>
      <c r="G33" s="29">
        <f>北矢名!G33+南矢名!G33+下大槻!G33+南矢名一丁目!G33+南矢名二丁目!G33+南矢名三丁目!G33+南矢名四丁目!G33+南矢名五丁目!G33</f>
        <v>137</v>
      </c>
      <c r="H33" s="38">
        <f t="shared" si="1"/>
        <v>296</v>
      </c>
      <c r="I33" s="15">
        <v>95</v>
      </c>
      <c r="J33" s="43">
        <f>北矢名!J33+南矢名!J33+下大槻!J33+南矢名一丁目!J33+南矢名二丁目!J33+南矢名三丁目!J33+南矢名四丁目!J33+南矢名五丁目!J33</f>
        <v>1</v>
      </c>
      <c r="K33" s="29">
        <f>北矢名!K33+南矢名!K33+下大槻!K33+南矢名一丁目!K33+南矢名二丁目!K33+南矢名三丁目!K33+南矢名四丁目!K33+南矢名五丁目!K33</f>
        <v>11</v>
      </c>
      <c r="L33" s="38">
        <f t="shared" si="2"/>
        <v>12</v>
      </c>
    </row>
    <row r="34" spans="5:12">
      <c r="E34" s="14">
        <v>46</v>
      </c>
      <c r="F34" s="43">
        <f>北矢名!F34+南矢名!F34+下大槻!F34+南矢名一丁目!F34+南矢名二丁目!F34+南矢名三丁目!F34+南矢名四丁目!F34+南矢名五丁目!F34</f>
        <v>117</v>
      </c>
      <c r="G34" s="29">
        <f>北矢名!G34+南矢名!G34+下大槻!G34+南矢名一丁目!G34+南矢名二丁目!G34+南矢名三丁目!G34+南矢名四丁目!G34+南矢名五丁目!G34</f>
        <v>108</v>
      </c>
      <c r="H34" s="38">
        <f t="shared" si="1"/>
        <v>225</v>
      </c>
      <c r="I34" s="15">
        <v>96</v>
      </c>
      <c r="J34" s="43">
        <f>北矢名!J34+南矢名!J34+下大槻!J34+南矢名一丁目!J34+南矢名二丁目!J34+南矢名三丁目!J34+南矢名四丁目!J34+南矢名五丁目!J34</f>
        <v>4</v>
      </c>
      <c r="K34" s="29">
        <f>北矢名!K34+南矢名!K34+下大槻!K34+南矢名一丁目!K34+南矢名二丁目!K34+南矢名三丁目!K34+南矢名四丁目!K34+南矢名五丁目!K34</f>
        <v>6</v>
      </c>
      <c r="L34" s="38">
        <f t="shared" si="2"/>
        <v>10</v>
      </c>
    </row>
    <row r="35" spans="5:12">
      <c r="E35" s="14">
        <v>47</v>
      </c>
      <c r="F35" s="43">
        <f>北矢名!F35+南矢名!F35+下大槻!F35+南矢名一丁目!F35+南矢名二丁目!F35+南矢名三丁目!F35+南矢名四丁目!F35+南矢名五丁目!F35</f>
        <v>160</v>
      </c>
      <c r="G35" s="29">
        <f>北矢名!G35+南矢名!G35+下大槻!G35+南矢名一丁目!G35+南矢名二丁目!G35+南矢名三丁目!G35+南矢名四丁目!G35+南矢名五丁目!G35</f>
        <v>140</v>
      </c>
      <c r="H35" s="38">
        <f t="shared" si="1"/>
        <v>300</v>
      </c>
      <c r="I35" s="15">
        <v>97</v>
      </c>
      <c r="J35" s="43">
        <f>北矢名!J35+南矢名!J35+下大槻!J35+南矢名一丁目!J35+南矢名二丁目!J35+南矢名三丁目!J35+南矢名四丁目!J35+南矢名五丁目!J35</f>
        <v>1</v>
      </c>
      <c r="K35" s="29">
        <f>北矢名!K35+南矢名!K35+下大槻!K35+南矢名一丁目!K35+南矢名二丁目!K35+南矢名三丁目!K35+南矢名四丁目!K35+南矢名五丁目!K35</f>
        <v>5</v>
      </c>
      <c r="L35" s="38">
        <f t="shared" si="2"/>
        <v>6</v>
      </c>
    </row>
    <row r="36" spans="5:12">
      <c r="E36" s="14">
        <v>48</v>
      </c>
      <c r="F36" s="43">
        <f>北矢名!F36+南矢名!F36+下大槻!F36+南矢名一丁目!F36+南矢名二丁目!F36+南矢名三丁目!F36+南矢名四丁目!F36+南矢名五丁目!F36</f>
        <v>129</v>
      </c>
      <c r="G36" s="29">
        <f>北矢名!G36+南矢名!G36+下大槻!G36+南矢名一丁目!G36+南矢名二丁目!G36+南矢名三丁目!G36+南矢名四丁目!G36+南矢名五丁目!G36</f>
        <v>141</v>
      </c>
      <c r="H36" s="38">
        <f t="shared" si="1"/>
        <v>270</v>
      </c>
      <c r="I36" s="15">
        <v>98</v>
      </c>
      <c r="J36" s="43">
        <f>北矢名!J36+南矢名!J36+下大槻!J36+南矢名一丁目!J36+南矢名二丁目!J36+南矢名三丁目!J36+南矢名四丁目!J36+南矢名五丁目!J36</f>
        <v>0</v>
      </c>
      <c r="K36" s="29">
        <f>北矢名!K36+南矢名!K36+下大槻!K36+南矢名一丁目!K36+南矢名二丁目!K36+南矢名三丁目!K36+南矢名四丁目!K36+南矢名五丁目!K36</f>
        <v>2</v>
      </c>
      <c r="L36" s="38">
        <f t="shared" si="2"/>
        <v>2</v>
      </c>
    </row>
    <row r="37" spans="5:12">
      <c r="E37" s="14">
        <v>49</v>
      </c>
      <c r="F37" s="43">
        <f>北矢名!F37+南矢名!F37+下大槻!F37+南矢名一丁目!F37+南矢名二丁目!F37+南矢名三丁目!F37+南矢名四丁目!F37+南矢名五丁目!F37</f>
        <v>148</v>
      </c>
      <c r="G37" s="29">
        <f>北矢名!G37+南矢名!G37+下大槻!G37+南矢名一丁目!G37+南矢名二丁目!G37+南矢名三丁目!G37+南矢名四丁目!G37+南矢名五丁目!G37</f>
        <v>111</v>
      </c>
      <c r="H37" s="38">
        <f t="shared" si="1"/>
        <v>259</v>
      </c>
      <c r="I37" s="15">
        <v>99</v>
      </c>
      <c r="J37" s="43">
        <f>北矢名!J37+南矢名!J37+下大槻!J37+南矢名一丁目!J37+南矢名二丁目!J37+南矢名三丁目!J37+南矢名四丁目!J37+南矢名五丁目!J37</f>
        <v>1</v>
      </c>
      <c r="K37" s="29">
        <f>北矢名!K37+南矢名!K37+下大槻!K37+南矢名一丁目!K37+南矢名二丁目!K37+南矢名三丁目!K37+南矢名四丁目!K37+南矢名五丁目!K37</f>
        <v>4</v>
      </c>
      <c r="L37" s="38">
        <f t="shared" si="2"/>
        <v>5</v>
      </c>
    </row>
    <row r="38" spans="5:12">
      <c r="E38" s="14">
        <v>50</v>
      </c>
      <c r="F38" s="43">
        <f>北矢名!F38+南矢名!F38+下大槻!F38+南矢名一丁目!F38+南矢名二丁目!F38+南矢名三丁目!F38+南矢名四丁目!F38+南矢名五丁目!F38</f>
        <v>154</v>
      </c>
      <c r="G38" s="29">
        <f>北矢名!G38+南矢名!G38+下大槻!G38+南矢名一丁目!G38+南矢名二丁目!G38+南矢名三丁目!G38+南矢名四丁目!G38+南矢名五丁目!G38</f>
        <v>128</v>
      </c>
      <c r="H38" s="38">
        <f t="shared" si="1"/>
        <v>282</v>
      </c>
      <c r="I38" s="15">
        <v>100</v>
      </c>
      <c r="J38" s="43">
        <f>北矢名!J38+南矢名!J38+下大槻!J38+南矢名一丁目!J38+南矢名二丁目!J38+南矢名三丁目!J38+南矢名四丁目!J38+南矢名五丁目!J38</f>
        <v>1</v>
      </c>
      <c r="K38" s="29">
        <f>北矢名!K38+南矢名!K38+下大槻!K38+南矢名一丁目!K38+南矢名二丁目!K38+南矢名三丁目!K38+南矢名四丁目!K38+南矢名五丁目!K38</f>
        <v>0</v>
      </c>
      <c r="L38" s="38">
        <f t="shared" si="2"/>
        <v>1</v>
      </c>
    </row>
    <row r="39" spans="5:12">
      <c r="E39" s="14">
        <v>51</v>
      </c>
      <c r="F39" s="43">
        <f>北矢名!F39+南矢名!F39+下大槻!F39+南矢名一丁目!F39+南矢名二丁目!F39+南矢名三丁目!F39+南矢名四丁目!F39+南矢名五丁目!F39</f>
        <v>110</v>
      </c>
      <c r="G39" s="29">
        <f>北矢名!G39+南矢名!G39+下大槻!G39+南矢名一丁目!G39+南矢名二丁目!G39+南矢名三丁目!G39+南矢名四丁目!G39+南矢名五丁目!G39</f>
        <v>122</v>
      </c>
      <c r="H39" s="38">
        <f t="shared" si="1"/>
        <v>232</v>
      </c>
      <c r="I39" s="15">
        <v>101</v>
      </c>
      <c r="J39" s="43">
        <f>北矢名!J39+南矢名!J39+下大槻!J39+南矢名一丁目!J39+南矢名二丁目!J39+南矢名三丁目!J39+南矢名四丁目!J39+南矢名五丁目!J39</f>
        <v>0</v>
      </c>
      <c r="K39" s="29">
        <f>北矢名!K39+南矢名!K39+下大槻!K39+南矢名一丁目!K39+南矢名二丁目!K39+南矢名三丁目!K39+南矢名四丁目!K39+南矢名五丁目!K39</f>
        <v>0</v>
      </c>
      <c r="L39" s="38">
        <f t="shared" si="2"/>
        <v>0</v>
      </c>
    </row>
    <row r="40" spans="5:12">
      <c r="E40" s="14">
        <v>52</v>
      </c>
      <c r="F40" s="43">
        <f>北矢名!F40+南矢名!F40+下大槻!F40+南矢名一丁目!F40+南矢名二丁目!F40+南矢名三丁目!F40+南矢名四丁目!F40+南矢名五丁目!F40</f>
        <v>121</v>
      </c>
      <c r="G40" s="29">
        <f>北矢名!G40+南矢名!G40+下大槻!G40+南矢名一丁目!G40+南矢名二丁目!G40+南矢名三丁目!G40+南矢名四丁目!G40+南矢名五丁目!G40</f>
        <v>121</v>
      </c>
      <c r="H40" s="38">
        <f t="shared" si="1"/>
        <v>242</v>
      </c>
      <c r="I40" s="15">
        <v>102</v>
      </c>
      <c r="J40" s="43">
        <f>北矢名!J40+南矢名!J40+下大槻!J40+南矢名一丁目!J40+南矢名二丁目!J40+南矢名三丁目!J40+南矢名四丁目!J40+南矢名五丁目!J40</f>
        <v>1</v>
      </c>
      <c r="K40" s="29">
        <f>北矢名!K40+南矢名!K40+下大槻!K40+南矢名一丁目!K40+南矢名二丁目!K40+南矢名三丁目!K40+南矢名四丁目!K40+南矢名五丁目!K40</f>
        <v>1</v>
      </c>
      <c r="L40" s="38">
        <f t="shared" si="2"/>
        <v>2</v>
      </c>
    </row>
    <row r="41" spans="5:12">
      <c r="E41" s="14">
        <v>53</v>
      </c>
      <c r="F41" s="43">
        <f>北矢名!F41+南矢名!F41+下大槻!F41+南矢名一丁目!F41+南矢名二丁目!F41+南矢名三丁目!F41+南矢名四丁目!F41+南矢名五丁目!F41</f>
        <v>137</v>
      </c>
      <c r="G41" s="29">
        <f>北矢名!G41+南矢名!G41+下大槻!G41+南矢名一丁目!G41+南矢名二丁目!G41+南矢名三丁目!G41+南矢名四丁目!G41+南矢名五丁目!G41</f>
        <v>121</v>
      </c>
      <c r="H41" s="38">
        <f t="shared" si="1"/>
        <v>258</v>
      </c>
      <c r="I41" s="15">
        <v>103</v>
      </c>
      <c r="J41" s="43">
        <f>北矢名!J41+南矢名!J41+下大槻!J41+南矢名一丁目!J41+南矢名二丁目!J41+南矢名三丁目!J41+南矢名四丁目!J41+南矢名五丁目!J41</f>
        <v>0</v>
      </c>
      <c r="K41" s="29">
        <f>北矢名!K41+南矢名!K41+下大槻!K41+南矢名一丁目!K41+南矢名二丁目!K41+南矢名三丁目!K41+南矢名四丁目!K41+南矢名五丁目!K41</f>
        <v>0</v>
      </c>
      <c r="L41" s="38">
        <f t="shared" si="2"/>
        <v>0</v>
      </c>
    </row>
    <row r="42" spans="5:12">
      <c r="E42" s="14">
        <v>54</v>
      </c>
      <c r="F42" s="43">
        <f>北矢名!F42+南矢名!F42+下大槻!F42+南矢名一丁目!F42+南矢名二丁目!F42+南矢名三丁目!F42+南矢名四丁目!F42+南矢名五丁目!F42</f>
        <v>121</v>
      </c>
      <c r="G42" s="29">
        <f>北矢名!G42+南矢名!G42+下大槻!G42+南矢名一丁目!G42+南矢名二丁目!G42+南矢名三丁目!G42+南矢名四丁目!G42+南矢名五丁目!G42</f>
        <v>138</v>
      </c>
      <c r="H42" s="38">
        <f t="shared" si="1"/>
        <v>259</v>
      </c>
      <c r="I42" s="15">
        <v>104</v>
      </c>
      <c r="J42" s="43">
        <f>北矢名!J42+南矢名!J42+下大槻!J42+南矢名一丁目!J42+南矢名二丁目!J42+南矢名三丁目!J42+南矢名四丁目!J42+南矢名五丁目!J42</f>
        <v>0</v>
      </c>
      <c r="K42" s="29">
        <f>北矢名!K42+南矢名!K42+下大槻!K42+南矢名一丁目!K42+南矢名二丁目!K42+南矢名三丁目!K42+南矢名四丁目!K42+南矢名五丁目!K42</f>
        <v>0</v>
      </c>
      <c r="L42" s="38">
        <f t="shared" si="2"/>
        <v>0</v>
      </c>
    </row>
    <row r="43" spans="5:12">
      <c r="E43" s="14">
        <v>55</v>
      </c>
      <c r="F43" s="43">
        <f>北矢名!F43+南矢名!F43+下大槻!F43+南矢名一丁目!F43+南矢名二丁目!F43+南矢名三丁目!F43+南矢名四丁目!F43+南矢名五丁目!F43</f>
        <v>116</v>
      </c>
      <c r="G43" s="29">
        <f>北矢名!G43+南矢名!G43+下大槻!G43+南矢名一丁目!G43+南矢名二丁目!G43+南矢名三丁目!G43+南矢名四丁目!G43+南矢名五丁目!G43</f>
        <v>127</v>
      </c>
      <c r="H43" s="38">
        <f t="shared" si="1"/>
        <v>243</v>
      </c>
      <c r="I43" s="15">
        <v>105</v>
      </c>
      <c r="J43" s="43">
        <f>北矢名!J43+南矢名!J43+下大槻!J43+南矢名一丁目!J43+南矢名二丁目!J43+南矢名三丁目!J43+南矢名四丁目!J43+南矢名五丁目!J43</f>
        <v>0</v>
      </c>
      <c r="K43" s="29">
        <f>北矢名!K43+南矢名!K43+下大槻!K43+南矢名一丁目!K43+南矢名二丁目!K43+南矢名三丁目!K43+南矢名四丁目!K43+南矢名五丁目!K43</f>
        <v>0</v>
      </c>
      <c r="L43" s="38">
        <f t="shared" si="2"/>
        <v>0</v>
      </c>
    </row>
    <row r="44" spans="5:12">
      <c r="E44" s="14">
        <v>56</v>
      </c>
      <c r="F44" s="43">
        <f>北矢名!F44+南矢名!F44+下大槻!F44+南矢名一丁目!F44+南矢名二丁目!F44+南矢名三丁目!F44+南矢名四丁目!F44+南矢名五丁目!F44</f>
        <v>133</v>
      </c>
      <c r="G44" s="29">
        <f>北矢名!G44+南矢名!G44+下大槻!G44+南矢名一丁目!G44+南矢名二丁目!G44+南矢名三丁目!G44+南矢名四丁目!G44+南矢名五丁目!G44</f>
        <v>130</v>
      </c>
      <c r="H44" s="38">
        <f t="shared" si="1"/>
        <v>263</v>
      </c>
      <c r="I44" s="15">
        <v>106</v>
      </c>
      <c r="J44" s="43">
        <f>北矢名!J44+南矢名!J44+下大槻!J44+南矢名一丁目!J44+南矢名二丁目!J44+南矢名三丁目!J44+南矢名四丁目!J44+南矢名五丁目!J44</f>
        <v>0</v>
      </c>
      <c r="K44" s="29">
        <f>北矢名!K44+南矢名!K44+下大槻!K44+南矢名一丁目!K44+南矢名二丁目!K44+南矢名三丁目!K44+南矢名四丁目!K44+南矢名五丁目!K44</f>
        <v>0</v>
      </c>
      <c r="L44" s="38">
        <f t="shared" si="2"/>
        <v>0</v>
      </c>
    </row>
    <row r="45" spans="5:12">
      <c r="E45" s="14">
        <v>57</v>
      </c>
      <c r="F45" s="43">
        <f>北矢名!F45+南矢名!F45+下大槻!F45+南矢名一丁目!F45+南矢名二丁目!F45+南矢名三丁目!F45+南矢名四丁目!F45+南矢名五丁目!F45</f>
        <v>136</v>
      </c>
      <c r="G45" s="29">
        <f>北矢名!G45+南矢名!G45+下大槻!G45+南矢名一丁目!G45+南矢名二丁目!G45+南矢名三丁目!G45+南矢名四丁目!G45+南矢名五丁目!G45</f>
        <v>161</v>
      </c>
      <c r="H45" s="38">
        <f t="shared" si="1"/>
        <v>297</v>
      </c>
      <c r="I45" s="15">
        <v>107</v>
      </c>
      <c r="J45" s="43">
        <f>北矢名!J45+南矢名!J45+下大槻!J45+南矢名一丁目!J45+南矢名二丁目!J45+南矢名三丁目!J45+南矢名四丁目!J45+南矢名五丁目!J45</f>
        <v>0</v>
      </c>
      <c r="K45" s="29">
        <f>北矢名!K45+南矢名!K45+下大槻!K45+南矢名一丁目!K45+南矢名二丁目!K45+南矢名三丁目!K45+南矢名四丁目!K45+南矢名五丁目!K45</f>
        <v>0</v>
      </c>
      <c r="L45" s="38">
        <f t="shared" si="2"/>
        <v>0</v>
      </c>
    </row>
    <row r="46" spans="5:12" ht="14.25" thickBot="1">
      <c r="E46" s="14">
        <v>58</v>
      </c>
      <c r="F46" s="43">
        <f>北矢名!F46+南矢名!F46+下大槻!F46+南矢名一丁目!F46+南矢名二丁目!F46+南矢名三丁目!F46+南矢名四丁目!F46+南矢名五丁目!F46</f>
        <v>148</v>
      </c>
      <c r="G46" s="29">
        <f>北矢名!G46+南矢名!G46+下大槻!G46+南矢名一丁目!G46+南矢名二丁目!G46+南矢名三丁目!G46+南矢名四丁目!G46+南矢名五丁目!G46</f>
        <v>158</v>
      </c>
      <c r="H46" s="38">
        <f t="shared" si="1"/>
        <v>306</v>
      </c>
      <c r="I46" s="24">
        <v>108</v>
      </c>
      <c r="J46" s="86">
        <f>北矢名!J46+南矢名!J46+下大槻!J46+南矢名一丁目!J46+南矢名二丁目!J46+南矢名三丁目!J46+南矢名四丁目!J46+南矢名五丁目!J46</f>
        <v>0</v>
      </c>
      <c r="K46" s="87">
        <f>北矢名!K46+南矢名!K46+下大槻!K46+南矢名一丁目!K46+南矢名二丁目!K46+南矢名三丁目!K46+南矢名四丁目!K46+南矢名五丁目!K46</f>
        <v>0</v>
      </c>
      <c r="L46" s="33">
        <f t="shared" si="2"/>
        <v>0</v>
      </c>
    </row>
    <row r="47" spans="5:12" ht="15" thickTop="1" thickBot="1">
      <c r="E47" s="14">
        <v>59</v>
      </c>
      <c r="F47" s="43">
        <f>北矢名!F47+南矢名!F47+下大槻!F47+南矢名一丁目!F47+南矢名二丁目!F47+南矢名三丁目!F47+南矢名四丁目!F47+南矢名五丁目!F47</f>
        <v>153</v>
      </c>
      <c r="G47" s="29">
        <f>北矢名!G47+南矢名!G47+下大槻!G47+南矢名一丁目!G47+南矢名二丁目!G47+南矢名三丁目!G47+南矢名四丁目!G47+南矢名五丁目!G47</f>
        <v>182</v>
      </c>
      <c r="H47" s="38">
        <f t="shared" si="1"/>
        <v>335</v>
      </c>
      <c r="I47" s="25" t="s">
        <v>6</v>
      </c>
      <c r="J47" s="66">
        <f>SUM(J3:J46)</f>
        <v>2739</v>
      </c>
      <c r="K47" s="65">
        <f>SUM(K3:K46)</f>
        <v>3079</v>
      </c>
      <c r="L47" s="40">
        <f>SUM(J47:K47)</f>
        <v>5818</v>
      </c>
    </row>
    <row r="48" spans="5:12">
      <c r="E48" s="14">
        <v>60</v>
      </c>
      <c r="F48" s="43">
        <f>北矢名!F48+南矢名!F48+下大槻!F48+南矢名一丁目!F48+南矢名二丁目!F48+南矢名三丁目!F48+南矢名四丁目!F48+南矢名五丁目!F48</f>
        <v>158</v>
      </c>
      <c r="G48" s="29">
        <f>北矢名!G48+南矢名!G48+下大槻!G48+南矢名一丁目!G48+南矢名二丁目!G48+南矢名三丁目!G48+南矢名四丁目!G48+南矢名五丁目!G48</f>
        <v>188</v>
      </c>
      <c r="H48" s="38">
        <f t="shared" si="1"/>
        <v>346</v>
      </c>
    </row>
    <row r="49" spans="5:12" ht="14.25" thickBot="1">
      <c r="E49" s="14">
        <v>61</v>
      </c>
      <c r="F49" s="43">
        <f>北矢名!F49+南矢名!F49+下大槻!F49+南矢名一丁目!F49+南矢名二丁目!F49+南矢名三丁目!F49+南矢名四丁目!F49+南矢名五丁目!F49</f>
        <v>199</v>
      </c>
      <c r="G49" s="29">
        <f>北矢名!G49+南矢名!G49+下大槻!G49+南矢名一丁目!G49+南矢名二丁目!G49+南矢名三丁目!G49+南矢名四丁目!G49+南矢名五丁目!G49</f>
        <v>192</v>
      </c>
      <c r="H49" s="38">
        <f t="shared" si="1"/>
        <v>391</v>
      </c>
      <c r="J49" s="9" t="s">
        <v>22</v>
      </c>
    </row>
    <row r="50" spans="5:12">
      <c r="E50" s="14">
        <v>62</v>
      </c>
      <c r="F50" s="43">
        <f>北矢名!F50+南矢名!F50+下大槻!F50+南矢名一丁目!F50+南矢名二丁目!F50+南矢名三丁目!F50+南矢名四丁目!F50+南矢名五丁目!F50</f>
        <v>241</v>
      </c>
      <c r="G50" s="29">
        <f>北矢名!G50+南矢名!G50+下大槻!G50+南矢名一丁目!G50+南矢名二丁目!G50+南矢名三丁目!G50+南矢名四丁目!G50+南矢名五丁目!G50</f>
        <v>242</v>
      </c>
      <c r="H50" s="38">
        <f t="shared" si="1"/>
        <v>483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f>北矢名!F51+南矢名!F51+下大槻!F51+南矢名一丁目!F51+南矢名二丁目!F51+南矢名三丁目!F51+南矢名四丁目!F51+南矢名五丁目!F51</f>
        <v>231</v>
      </c>
      <c r="G51" s="29">
        <f>北矢名!G51+南矢名!G51+下大槻!G51+南矢名一丁目!G51+南矢名二丁目!G51+南矢名三丁目!G51+南矢名四丁目!G51+南矢名五丁目!G51</f>
        <v>264</v>
      </c>
      <c r="H51" s="38">
        <f t="shared" si="1"/>
        <v>495</v>
      </c>
      <c r="J51" s="73">
        <f>SUM(B18,F53,J47)</f>
        <v>12422</v>
      </c>
      <c r="K51" s="74">
        <f>SUM(C18,G53,K47)</f>
        <v>11530</v>
      </c>
      <c r="L51" s="75">
        <f>SUM(J51:K51)</f>
        <v>23952</v>
      </c>
    </row>
    <row r="52" spans="5:12" ht="14.25" thickBot="1">
      <c r="E52" s="24">
        <v>64</v>
      </c>
      <c r="F52" s="86">
        <f>北矢名!F52+南矢名!F52+下大槻!F52+南矢名一丁目!F52+南矢名二丁目!F52+南矢名三丁目!F52+南矢名四丁目!F52+南矢名五丁目!F52</f>
        <v>246</v>
      </c>
      <c r="G52" s="87">
        <f>北矢名!G52+南矢名!G52+下大槻!G52+南矢名一丁目!G52+南矢名二丁目!G52+南矢名三丁目!G52+南矢名四丁目!G52+南矢名五丁目!G52</f>
        <v>259</v>
      </c>
      <c r="H52" s="33">
        <f t="shared" si="1"/>
        <v>505</v>
      </c>
    </row>
    <row r="53" spans="5:12" ht="15" thickTop="1" thickBot="1">
      <c r="E53" s="23" t="s">
        <v>6</v>
      </c>
      <c r="F53" s="66">
        <f>SUM(F3:F52)</f>
        <v>8328</v>
      </c>
      <c r="G53" s="65">
        <f>SUM(G3:G52)</f>
        <v>7209</v>
      </c>
      <c r="H53" s="40">
        <f>SUM(F53:G53)</f>
        <v>15537</v>
      </c>
      <c r="J53" s="92"/>
      <c r="K53" s="92"/>
      <c r="L53" s="92"/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>
  <dimension ref="A1:L53"/>
  <sheetViews>
    <sheetView zoomScaleNormal="93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24</v>
      </c>
      <c r="C3" s="42">
        <v>15</v>
      </c>
      <c r="D3" s="28">
        <f>SUM(B3:C3)</f>
        <v>39</v>
      </c>
      <c r="E3" s="19">
        <v>15</v>
      </c>
      <c r="F3" s="26">
        <v>27</v>
      </c>
      <c r="G3" s="27">
        <v>28</v>
      </c>
      <c r="H3" s="37">
        <f>SUM(F3:G3)</f>
        <v>55</v>
      </c>
      <c r="I3" s="20">
        <v>65</v>
      </c>
      <c r="J3" s="26">
        <v>60</v>
      </c>
      <c r="K3" s="27">
        <v>58</v>
      </c>
      <c r="L3" s="37">
        <f>SUM(J3:K3)</f>
        <v>118</v>
      </c>
    </row>
    <row r="4" spans="1:12">
      <c r="A4" s="14">
        <v>1</v>
      </c>
      <c r="B4" s="41">
        <v>22</v>
      </c>
      <c r="C4" s="42">
        <v>18</v>
      </c>
      <c r="D4" s="30">
        <f t="shared" ref="D4:D17" si="0">SUM(B4:C4)</f>
        <v>40</v>
      </c>
      <c r="E4" s="14">
        <v>16</v>
      </c>
      <c r="F4" s="26">
        <v>25</v>
      </c>
      <c r="G4" s="27">
        <v>22</v>
      </c>
      <c r="H4" s="38">
        <f t="shared" ref="H4:H52" si="1">SUM(F4:G4)</f>
        <v>47</v>
      </c>
      <c r="I4" s="15">
        <v>66</v>
      </c>
      <c r="J4" s="26">
        <v>35</v>
      </c>
      <c r="K4" s="27">
        <v>49</v>
      </c>
      <c r="L4" s="38">
        <f t="shared" ref="L4:L46" si="2">SUM(J4:K4)</f>
        <v>84</v>
      </c>
    </row>
    <row r="5" spans="1:12">
      <c r="A5" s="14">
        <v>2</v>
      </c>
      <c r="B5" s="41">
        <v>22</v>
      </c>
      <c r="C5" s="42">
        <v>23</v>
      </c>
      <c r="D5" s="30">
        <f t="shared" si="0"/>
        <v>45</v>
      </c>
      <c r="E5" s="14">
        <v>17</v>
      </c>
      <c r="F5" s="26">
        <v>27</v>
      </c>
      <c r="G5" s="27">
        <v>22</v>
      </c>
      <c r="H5" s="38">
        <f t="shared" si="1"/>
        <v>49</v>
      </c>
      <c r="I5" s="15">
        <v>67</v>
      </c>
      <c r="J5" s="26">
        <v>39</v>
      </c>
      <c r="K5" s="27">
        <v>36</v>
      </c>
      <c r="L5" s="38">
        <f t="shared" si="2"/>
        <v>75</v>
      </c>
    </row>
    <row r="6" spans="1:12">
      <c r="A6" s="14">
        <v>3</v>
      </c>
      <c r="B6" s="41">
        <v>20</v>
      </c>
      <c r="C6" s="42">
        <v>16</v>
      </c>
      <c r="D6" s="30">
        <f t="shared" si="0"/>
        <v>36</v>
      </c>
      <c r="E6" s="14">
        <v>18</v>
      </c>
      <c r="F6" s="26">
        <v>28</v>
      </c>
      <c r="G6" s="27">
        <v>27</v>
      </c>
      <c r="H6" s="38">
        <f t="shared" si="1"/>
        <v>55</v>
      </c>
      <c r="I6" s="15">
        <v>68</v>
      </c>
      <c r="J6" s="26">
        <v>56</v>
      </c>
      <c r="K6" s="27">
        <v>35</v>
      </c>
      <c r="L6" s="38">
        <f t="shared" si="2"/>
        <v>91</v>
      </c>
    </row>
    <row r="7" spans="1:12">
      <c r="A7" s="14">
        <v>4</v>
      </c>
      <c r="B7" s="41">
        <v>24</v>
      </c>
      <c r="C7" s="42">
        <v>27</v>
      </c>
      <c r="D7" s="30">
        <f t="shared" si="0"/>
        <v>51</v>
      </c>
      <c r="E7" s="14">
        <v>19</v>
      </c>
      <c r="F7" s="26">
        <v>37</v>
      </c>
      <c r="G7" s="27">
        <v>31</v>
      </c>
      <c r="H7" s="38">
        <f t="shared" si="1"/>
        <v>68</v>
      </c>
      <c r="I7" s="15">
        <v>69</v>
      </c>
      <c r="J7" s="26">
        <v>53</v>
      </c>
      <c r="K7" s="27">
        <v>47</v>
      </c>
      <c r="L7" s="38">
        <f t="shared" si="2"/>
        <v>100</v>
      </c>
    </row>
    <row r="8" spans="1:12">
      <c r="A8" s="14">
        <v>5</v>
      </c>
      <c r="B8" s="41">
        <v>17</v>
      </c>
      <c r="C8" s="42">
        <v>29</v>
      </c>
      <c r="D8" s="30">
        <f t="shared" si="0"/>
        <v>46</v>
      </c>
      <c r="E8" s="14">
        <v>20</v>
      </c>
      <c r="F8" s="26">
        <v>54</v>
      </c>
      <c r="G8" s="27">
        <v>31</v>
      </c>
      <c r="H8" s="38">
        <f t="shared" si="1"/>
        <v>85</v>
      </c>
      <c r="I8" s="15">
        <v>70</v>
      </c>
      <c r="J8" s="26">
        <v>44</v>
      </c>
      <c r="K8" s="27">
        <v>33</v>
      </c>
      <c r="L8" s="38">
        <f t="shared" si="2"/>
        <v>77</v>
      </c>
    </row>
    <row r="9" spans="1:12">
      <c r="A9" s="14">
        <v>6</v>
      </c>
      <c r="B9" s="41">
        <v>23</v>
      </c>
      <c r="C9" s="42">
        <v>16</v>
      </c>
      <c r="D9" s="30">
        <f t="shared" si="0"/>
        <v>39</v>
      </c>
      <c r="E9" s="14">
        <v>21</v>
      </c>
      <c r="F9" s="26">
        <v>44</v>
      </c>
      <c r="G9" s="27">
        <v>33</v>
      </c>
      <c r="H9" s="38">
        <f t="shared" si="1"/>
        <v>77</v>
      </c>
      <c r="I9" s="15">
        <v>71</v>
      </c>
      <c r="J9" s="26">
        <v>30</v>
      </c>
      <c r="K9" s="27">
        <v>27</v>
      </c>
      <c r="L9" s="38">
        <f t="shared" si="2"/>
        <v>57</v>
      </c>
    </row>
    <row r="10" spans="1:12">
      <c r="A10" s="14">
        <v>7</v>
      </c>
      <c r="B10" s="41">
        <v>21</v>
      </c>
      <c r="C10" s="42">
        <v>19</v>
      </c>
      <c r="D10" s="30">
        <f t="shared" si="0"/>
        <v>40</v>
      </c>
      <c r="E10" s="14">
        <v>22</v>
      </c>
      <c r="F10" s="26">
        <v>53</v>
      </c>
      <c r="G10" s="27">
        <v>35</v>
      </c>
      <c r="H10" s="38">
        <f t="shared" si="1"/>
        <v>88</v>
      </c>
      <c r="I10" s="15">
        <v>72</v>
      </c>
      <c r="J10" s="26">
        <v>36</v>
      </c>
      <c r="K10" s="27">
        <v>36</v>
      </c>
      <c r="L10" s="38">
        <f t="shared" si="2"/>
        <v>72</v>
      </c>
    </row>
    <row r="11" spans="1:12">
      <c r="A11" s="14">
        <v>8</v>
      </c>
      <c r="B11" s="41">
        <v>18</v>
      </c>
      <c r="C11" s="42">
        <v>19</v>
      </c>
      <c r="D11" s="30">
        <f t="shared" si="0"/>
        <v>37</v>
      </c>
      <c r="E11" s="14">
        <v>23</v>
      </c>
      <c r="F11" s="26">
        <v>46</v>
      </c>
      <c r="G11" s="27">
        <v>30</v>
      </c>
      <c r="H11" s="38">
        <f t="shared" si="1"/>
        <v>76</v>
      </c>
      <c r="I11" s="15">
        <v>73</v>
      </c>
      <c r="J11" s="26">
        <v>24</v>
      </c>
      <c r="K11" s="27">
        <v>33</v>
      </c>
      <c r="L11" s="38">
        <f t="shared" si="2"/>
        <v>57</v>
      </c>
    </row>
    <row r="12" spans="1:12">
      <c r="A12" s="14">
        <v>9</v>
      </c>
      <c r="B12" s="41">
        <v>26</v>
      </c>
      <c r="C12" s="42">
        <v>20</v>
      </c>
      <c r="D12" s="30">
        <f t="shared" si="0"/>
        <v>46</v>
      </c>
      <c r="E12" s="14">
        <v>24</v>
      </c>
      <c r="F12" s="26">
        <v>42</v>
      </c>
      <c r="G12" s="27">
        <v>23</v>
      </c>
      <c r="H12" s="38">
        <f t="shared" si="1"/>
        <v>65</v>
      </c>
      <c r="I12" s="15">
        <v>74</v>
      </c>
      <c r="J12" s="26">
        <v>23</v>
      </c>
      <c r="K12" s="27">
        <v>26</v>
      </c>
      <c r="L12" s="38">
        <f t="shared" si="2"/>
        <v>49</v>
      </c>
    </row>
    <row r="13" spans="1:12">
      <c r="A13" s="14">
        <v>10</v>
      </c>
      <c r="B13" s="41">
        <v>21</v>
      </c>
      <c r="C13" s="42">
        <v>23</v>
      </c>
      <c r="D13" s="30">
        <f t="shared" si="0"/>
        <v>44</v>
      </c>
      <c r="E13" s="14">
        <v>25</v>
      </c>
      <c r="F13" s="26">
        <v>50</v>
      </c>
      <c r="G13" s="27">
        <v>27</v>
      </c>
      <c r="H13" s="38">
        <f t="shared" si="1"/>
        <v>77</v>
      </c>
      <c r="I13" s="15">
        <v>75</v>
      </c>
      <c r="J13" s="26">
        <v>23</v>
      </c>
      <c r="K13" s="27">
        <v>17</v>
      </c>
      <c r="L13" s="38">
        <f t="shared" si="2"/>
        <v>40</v>
      </c>
    </row>
    <row r="14" spans="1:12">
      <c r="A14" s="14">
        <v>11</v>
      </c>
      <c r="B14" s="41">
        <v>30</v>
      </c>
      <c r="C14" s="42">
        <v>24</v>
      </c>
      <c r="D14" s="30">
        <f t="shared" si="0"/>
        <v>54</v>
      </c>
      <c r="E14" s="14">
        <v>26</v>
      </c>
      <c r="F14" s="26">
        <v>47</v>
      </c>
      <c r="G14" s="27">
        <v>29</v>
      </c>
      <c r="H14" s="38">
        <f t="shared" si="1"/>
        <v>76</v>
      </c>
      <c r="I14" s="15">
        <v>76</v>
      </c>
      <c r="J14" s="26">
        <v>21</v>
      </c>
      <c r="K14" s="27">
        <v>20</v>
      </c>
      <c r="L14" s="38">
        <f t="shared" si="2"/>
        <v>41</v>
      </c>
    </row>
    <row r="15" spans="1:12">
      <c r="A15" s="14">
        <v>12</v>
      </c>
      <c r="B15" s="41">
        <v>26</v>
      </c>
      <c r="C15" s="42">
        <v>20</v>
      </c>
      <c r="D15" s="30">
        <f t="shared" si="0"/>
        <v>46</v>
      </c>
      <c r="E15" s="14">
        <v>27</v>
      </c>
      <c r="F15" s="26">
        <v>39</v>
      </c>
      <c r="G15" s="27">
        <v>24</v>
      </c>
      <c r="H15" s="38">
        <f t="shared" si="1"/>
        <v>63</v>
      </c>
      <c r="I15" s="15">
        <v>77</v>
      </c>
      <c r="J15" s="26">
        <v>22</v>
      </c>
      <c r="K15" s="27">
        <v>31</v>
      </c>
      <c r="L15" s="38">
        <f t="shared" si="2"/>
        <v>53</v>
      </c>
    </row>
    <row r="16" spans="1:12">
      <c r="A16" s="14">
        <v>13</v>
      </c>
      <c r="B16" s="41">
        <v>30</v>
      </c>
      <c r="C16" s="42">
        <v>17</v>
      </c>
      <c r="D16" s="30">
        <f t="shared" si="0"/>
        <v>47</v>
      </c>
      <c r="E16" s="14">
        <v>28</v>
      </c>
      <c r="F16" s="26">
        <v>45</v>
      </c>
      <c r="G16" s="27">
        <v>35</v>
      </c>
      <c r="H16" s="38">
        <f t="shared" si="1"/>
        <v>80</v>
      </c>
      <c r="I16" s="15">
        <v>78</v>
      </c>
      <c r="J16" s="26">
        <v>17</v>
      </c>
      <c r="K16" s="27">
        <v>17</v>
      </c>
      <c r="L16" s="38">
        <f t="shared" si="2"/>
        <v>34</v>
      </c>
    </row>
    <row r="17" spans="1:12" ht="14.25" thickBot="1">
      <c r="A17" s="24">
        <v>14</v>
      </c>
      <c r="B17" s="44">
        <v>26</v>
      </c>
      <c r="C17" s="45">
        <v>33</v>
      </c>
      <c r="D17" s="33">
        <f t="shared" si="0"/>
        <v>59</v>
      </c>
      <c r="E17" s="14">
        <v>29</v>
      </c>
      <c r="F17" s="26">
        <v>46</v>
      </c>
      <c r="G17" s="27">
        <v>31</v>
      </c>
      <c r="H17" s="38">
        <f t="shared" si="1"/>
        <v>77</v>
      </c>
      <c r="I17" s="15">
        <v>79</v>
      </c>
      <c r="J17" s="26">
        <v>13</v>
      </c>
      <c r="K17" s="27">
        <v>22</v>
      </c>
      <c r="L17" s="38">
        <f t="shared" si="2"/>
        <v>35</v>
      </c>
    </row>
    <row r="18" spans="1:12" ht="15" thickTop="1" thickBot="1">
      <c r="A18" s="23" t="s">
        <v>6</v>
      </c>
      <c r="B18" s="34">
        <f>SUM(B3:B17)</f>
        <v>350</v>
      </c>
      <c r="C18" s="35">
        <f>SUM(C3:C17)</f>
        <v>319</v>
      </c>
      <c r="D18" s="36">
        <f>SUM(B18:C18)</f>
        <v>669</v>
      </c>
      <c r="E18" s="14">
        <v>30</v>
      </c>
      <c r="F18" s="26">
        <v>38</v>
      </c>
      <c r="G18" s="27">
        <v>27</v>
      </c>
      <c r="H18" s="38">
        <f t="shared" si="1"/>
        <v>65</v>
      </c>
      <c r="I18" s="15">
        <v>80</v>
      </c>
      <c r="J18" s="26">
        <v>13</v>
      </c>
      <c r="K18" s="27">
        <v>20</v>
      </c>
      <c r="L18" s="38">
        <f t="shared" si="2"/>
        <v>33</v>
      </c>
    </row>
    <row r="19" spans="1:12">
      <c r="E19" s="14">
        <v>31</v>
      </c>
      <c r="F19" s="26">
        <v>47</v>
      </c>
      <c r="G19" s="27">
        <v>29</v>
      </c>
      <c r="H19" s="38">
        <f t="shared" si="1"/>
        <v>76</v>
      </c>
      <c r="I19" s="15">
        <v>81</v>
      </c>
      <c r="J19" s="26">
        <v>15</v>
      </c>
      <c r="K19" s="27">
        <v>15</v>
      </c>
      <c r="L19" s="38">
        <f t="shared" si="2"/>
        <v>30</v>
      </c>
    </row>
    <row r="20" spans="1:12">
      <c r="E20" s="14">
        <v>32</v>
      </c>
      <c r="F20" s="26">
        <v>31</v>
      </c>
      <c r="G20" s="27">
        <v>27</v>
      </c>
      <c r="H20" s="38">
        <f t="shared" si="1"/>
        <v>58</v>
      </c>
      <c r="I20" s="15">
        <v>82</v>
      </c>
      <c r="J20" s="26">
        <v>19</v>
      </c>
      <c r="K20" s="27">
        <v>26</v>
      </c>
      <c r="L20" s="38">
        <f t="shared" si="2"/>
        <v>45</v>
      </c>
    </row>
    <row r="21" spans="1:12">
      <c r="E21" s="14">
        <v>33</v>
      </c>
      <c r="F21" s="26">
        <v>34</v>
      </c>
      <c r="G21" s="27">
        <v>39</v>
      </c>
      <c r="H21" s="38">
        <f t="shared" si="1"/>
        <v>73</v>
      </c>
      <c r="I21" s="15">
        <v>83</v>
      </c>
      <c r="J21" s="26">
        <v>16</v>
      </c>
      <c r="K21" s="27">
        <v>13</v>
      </c>
      <c r="L21" s="38">
        <f t="shared" si="2"/>
        <v>29</v>
      </c>
    </row>
    <row r="22" spans="1:12">
      <c r="E22" s="14">
        <v>34</v>
      </c>
      <c r="F22" s="26">
        <v>34</v>
      </c>
      <c r="G22" s="27">
        <v>35</v>
      </c>
      <c r="H22" s="38">
        <f t="shared" si="1"/>
        <v>69</v>
      </c>
      <c r="I22" s="15">
        <v>84</v>
      </c>
      <c r="J22" s="26">
        <v>10</v>
      </c>
      <c r="K22" s="27">
        <v>18</v>
      </c>
      <c r="L22" s="38">
        <f t="shared" si="2"/>
        <v>28</v>
      </c>
    </row>
    <row r="23" spans="1:12">
      <c r="E23" s="14">
        <v>35</v>
      </c>
      <c r="F23" s="26">
        <v>39</v>
      </c>
      <c r="G23" s="27">
        <v>36</v>
      </c>
      <c r="H23" s="38">
        <f t="shared" si="1"/>
        <v>75</v>
      </c>
      <c r="I23" s="15">
        <v>85</v>
      </c>
      <c r="J23" s="26">
        <v>9</v>
      </c>
      <c r="K23" s="27">
        <v>18</v>
      </c>
      <c r="L23" s="38">
        <f t="shared" si="2"/>
        <v>27</v>
      </c>
    </row>
    <row r="24" spans="1:12">
      <c r="E24" s="14">
        <v>36</v>
      </c>
      <c r="F24" s="26">
        <v>37</v>
      </c>
      <c r="G24" s="27">
        <v>36</v>
      </c>
      <c r="H24" s="38">
        <f t="shared" si="1"/>
        <v>73</v>
      </c>
      <c r="I24" s="15">
        <v>86</v>
      </c>
      <c r="J24" s="26">
        <v>10</v>
      </c>
      <c r="K24" s="27">
        <v>15</v>
      </c>
      <c r="L24" s="38">
        <f t="shared" si="2"/>
        <v>25</v>
      </c>
    </row>
    <row r="25" spans="1:12">
      <c r="E25" s="14">
        <v>37</v>
      </c>
      <c r="F25" s="26">
        <v>42</v>
      </c>
      <c r="G25" s="27">
        <v>50</v>
      </c>
      <c r="H25" s="38">
        <f t="shared" si="1"/>
        <v>92</v>
      </c>
      <c r="I25" s="15">
        <v>87</v>
      </c>
      <c r="J25" s="26">
        <v>4</v>
      </c>
      <c r="K25" s="27">
        <v>12</v>
      </c>
      <c r="L25" s="38">
        <f t="shared" si="2"/>
        <v>16</v>
      </c>
    </row>
    <row r="26" spans="1:12">
      <c r="E26" s="14">
        <v>38</v>
      </c>
      <c r="F26" s="26">
        <v>47</v>
      </c>
      <c r="G26" s="27">
        <v>41</v>
      </c>
      <c r="H26" s="38">
        <f t="shared" si="1"/>
        <v>88</v>
      </c>
      <c r="I26" s="15">
        <v>88</v>
      </c>
      <c r="J26" s="26">
        <v>5</v>
      </c>
      <c r="K26" s="27">
        <v>13</v>
      </c>
      <c r="L26" s="38">
        <f t="shared" si="2"/>
        <v>18</v>
      </c>
    </row>
    <row r="27" spans="1:12">
      <c r="E27" s="14">
        <v>39</v>
      </c>
      <c r="F27" s="26">
        <v>48</v>
      </c>
      <c r="G27" s="27">
        <v>49</v>
      </c>
      <c r="H27" s="38">
        <f t="shared" si="1"/>
        <v>97</v>
      </c>
      <c r="I27" s="15">
        <v>89</v>
      </c>
      <c r="J27" s="26">
        <v>5</v>
      </c>
      <c r="K27" s="27">
        <v>15</v>
      </c>
      <c r="L27" s="38">
        <f t="shared" si="2"/>
        <v>20</v>
      </c>
    </row>
    <row r="28" spans="1:12">
      <c r="E28" s="14">
        <v>40</v>
      </c>
      <c r="F28" s="26">
        <v>54</v>
      </c>
      <c r="G28" s="27">
        <v>45</v>
      </c>
      <c r="H28" s="38">
        <f t="shared" si="1"/>
        <v>99</v>
      </c>
      <c r="I28" s="15">
        <v>90</v>
      </c>
      <c r="J28" s="26">
        <v>5</v>
      </c>
      <c r="K28" s="27">
        <v>7</v>
      </c>
      <c r="L28" s="38">
        <f t="shared" si="2"/>
        <v>12</v>
      </c>
    </row>
    <row r="29" spans="1:12">
      <c r="E29" s="14">
        <v>41</v>
      </c>
      <c r="F29" s="26">
        <v>44</v>
      </c>
      <c r="G29" s="27">
        <v>42</v>
      </c>
      <c r="H29" s="38">
        <f t="shared" si="1"/>
        <v>86</v>
      </c>
      <c r="I29" s="15">
        <v>91</v>
      </c>
      <c r="J29" s="26">
        <v>2</v>
      </c>
      <c r="K29" s="27">
        <v>7</v>
      </c>
      <c r="L29" s="38">
        <f t="shared" si="2"/>
        <v>9</v>
      </c>
    </row>
    <row r="30" spans="1:12">
      <c r="E30" s="14">
        <v>42</v>
      </c>
      <c r="F30" s="26">
        <v>40</v>
      </c>
      <c r="G30" s="27">
        <v>46</v>
      </c>
      <c r="H30" s="38">
        <f t="shared" si="1"/>
        <v>86</v>
      </c>
      <c r="I30" s="15">
        <v>92</v>
      </c>
      <c r="J30" s="26">
        <v>2</v>
      </c>
      <c r="K30" s="27">
        <v>3</v>
      </c>
      <c r="L30" s="38">
        <f t="shared" si="2"/>
        <v>5</v>
      </c>
    </row>
    <row r="31" spans="1:12">
      <c r="E31" s="14">
        <v>43</v>
      </c>
      <c r="F31" s="26">
        <v>43</v>
      </c>
      <c r="G31" s="27">
        <v>24</v>
      </c>
      <c r="H31" s="38">
        <f t="shared" si="1"/>
        <v>67</v>
      </c>
      <c r="I31" s="15">
        <v>93</v>
      </c>
      <c r="J31" s="26">
        <v>1</v>
      </c>
      <c r="K31" s="27">
        <v>2</v>
      </c>
      <c r="L31" s="38">
        <f t="shared" si="2"/>
        <v>3</v>
      </c>
    </row>
    <row r="32" spans="1:12">
      <c r="E32" s="14">
        <v>44</v>
      </c>
      <c r="F32" s="26">
        <v>35</v>
      </c>
      <c r="G32" s="27">
        <v>32</v>
      </c>
      <c r="H32" s="38">
        <f t="shared" si="1"/>
        <v>67</v>
      </c>
      <c r="I32" s="15">
        <v>94</v>
      </c>
      <c r="J32" s="26">
        <v>1</v>
      </c>
      <c r="K32" s="27">
        <v>6</v>
      </c>
      <c r="L32" s="38">
        <f t="shared" si="2"/>
        <v>7</v>
      </c>
    </row>
    <row r="33" spans="5:12">
      <c r="E33" s="14">
        <v>45</v>
      </c>
      <c r="F33" s="26">
        <v>41</v>
      </c>
      <c r="G33" s="27">
        <v>35</v>
      </c>
      <c r="H33" s="38">
        <f t="shared" si="1"/>
        <v>76</v>
      </c>
      <c r="I33" s="15">
        <v>95</v>
      </c>
      <c r="J33" s="26">
        <v>1</v>
      </c>
      <c r="K33" s="27">
        <v>1</v>
      </c>
      <c r="L33" s="38">
        <f t="shared" si="2"/>
        <v>2</v>
      </c>
    </row>
    <row r="34" spans="5:12">
      <c r="E34" s="14">
        <v>46</v>
      </c>
      <c r="F34" s="26">
        <v>21</v>
      </c>
      <c r="G34" s="27">
        <v>25</v>
      </c>
      <c r="H34" s="38">
        <f t="shared" si="1"/>
        <v>46</v>
      </c>
      <c r="I34" s="15">
        <v>96</v>
      </c>
      <c r="J34" s="26">
        <v>1</v>
      </c>
      <c r="K34" s="27">
        <v>0</v>
      </c>
      <c r="L34" s="38">
        <f t="shared" si="2"/>
        <v>1</v>
      </c>
    </row>
    <row r="35" spans="5:12">
      <c r="E35" s="14">
        <v>47</v>
      </c>
      <c r="F35" s="26">
        <v>37</v>
      </c>
      <c r="G35" s="27">
        <v>37</v>
      </c>
      <c r="H35" s="38">
        <f t="shared" si="1"/>
        <v>74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30</v>
      </c>
      <c r="G36" s="27">
        <v>31</v>
      </c>
      <c r="H36" s="38">
        <f t="shared" si="1"/>
        <v>61</v>
      </c>
      <c r="I36" s="15">
        <v>98</v>
      </c>
      <c r="J36" s="26">
        <v>0</v>
      </c>
      <c r="K36" s="27">
        <v>1</v>
      </c>
      <c r="L36" s="38">
        <f t="shared" si="2"/>
        <v>1</v>
      </c>
    </row>
    <row r="37" spans="5:12">
      <c r="E37" s="14">
        <v>49</v>
      </c>
      <c r="F37" s="26">
        <v>30</v>
      </c>
      <c r="G37" s="27">
        <v>37</v>
      </c>
      <c r="H37" s="38">
        <f t="shared" si="1"/>
        <v>67</v>
      </c>
      <c r="I37" s="15">
        <v>99</v>
      </c>
      <c r="J37" s="26">
        <v>0</v>
      </c>
      <c r="K37" s="27">
        <v>1</v>
      </c>
      <c r="L37" s="38">
        <f t="shared" si="2"/>
        <v>1</v>
      </c>
    </row>
    <row r="38" spans="5:12">
      <c r="E38" s="14">
        <v>50</v>
      </c>
      <c r="F38" s="26">
        <v>45</v>
      </c>
      <c r="G38" s="27">
        <v>24</v>
      </c>
      <c r="H38" s="38">
        <f t="shared" si="1"/>
        <v>69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21</v>
      </c>
      <c r="G39" s="27">
        <v>29</v>
      </c>
      <c r="H39" s="38">
        <f t="shared" si="1"/>
        <v>50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30</v>
      </c>
      <c r="G40" s="27">
        <v>25</v>
      </c>
      <c r="H40" s="38">
        <f t="shared" si="1"/>
        <v>55</v>
      </c>
      <c r="I40" s="15">
        <v>102</v>
      </c>
      <c r="J40" s="26">
        <v>1</v>
      </c>
      <c r="K40" s="27">
        <v>0</v>
      </c>
      <c r="L40" s="38">
        <f t="shared" si="2"/>
        <v>1</v>
      </c>
    </row>
    <row r="41" spans="5:12">
      <c r="E41" s="14">
        <v>53</v>
      </c>
      <c r="F41" s="26">
        <v>40</v>
      </c>
      <c r="G41" s="27">
        <v>35</v>
      </c>
      <c r="H41" s="38">
        <f t="shared" si="1"/>
        <v>75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22</v>
      </c>
      <c r="G42" s="27">
        <v>34</v>
      </c>
      <c r="H42" s="38">
        <f t="shared" si="1"/>
        <v>56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32</v>
      </c>
      <c r="G43" s="27">
        <v>29</v>
      </c>
      <c r="H43" s="38">
        <f t="shared" si="1"/>
        <v>61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33</v>
      </c>
      <c r="G44" s="27">
        <v>41</v>
      </c>
      <c r="H44" s="38">
        <f t="shared" si="1"/>
        <v>74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34</v>
      </c>
      <c r="G45" s="27">
        <v>42</v>
      </c>
      <c r="H45" s="38">
        <f t="shared" si="1"/>
        <v>76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35</v>
      </c>
      <c r="G46" s="27">
        <v>25</v>
      </c>
      <c r="H46" s="38">
        <f t="shared" si="1"/>
        <v>60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33</v>
      </c>
      <c r="G47" s="27">
        <v>34</v>
      </c>
      <c r="H47" s="38">
        <f t="shared" si="1"/>
        <v>67</v>
      </c>
      <c r="I47" s="25" t="s">
        <v>6</v>
      </c>
      <c r="J47" s="36">
        <f>SUM(J3:J46)</f>
        <v>616</v>
      </c>
      <c r="K47" s="39">
        <f>SUM(K3:K46)</f>
        <v>680</v>
      </c>
      <c r="L47" s="40">
        <f>SUM(J47:K47)</f>
        <v>1296</v>
      </c>
    </row>
    <row r="48" spans="5:12">
      <c r="E48" s="14">
        <v>60</v>
      </c>
      <c r="F48" s="26">
        <v>33</v>
      </c>
      <c r="G48" s="27">
        <v>58</v>
      </c>
      <c r="H48" s="38">
        <f t="shared" si="1"/>
        <v>91</v>
      </c>
    </row>
    <row r="49" spans="5:12" ht="14.25" thickBot="1">
      <c r="E49" s="14">
        <v>61</v>
      </c>
      <c r="F49" s="26">
        <v>43</v>
      </c>
      <c r="G49" s="27">
        <v>45</v>
      </c>
      <c r="H49" s="38">
        <f t="shared" si="1"/>
        <v>88</v>
      </c>
      <c r="J49" s="4" t="s">
        <v>117</v>
      </c>
    </row>
    <row r="50" spans="5:12">
      <c r="E50" s="14">
        <v>62</v>
      </c>
      <c r="F50" s="26">
        <v>60</v>
      </c>
      <c r="G50" s="27">
        <v>53</v>
      </c>
      <c r="H50" s="38">
        <f t="shared" si="1"/>
        <v>113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48</v>
      </c>
      <c r="G51" s="27">
        <v>54</v>
      </c>
      <c r="H51" s="38">
        <f t="shared" si="1"/>
        <v>102</v>
      </c>
      <c r="J51" s="73">
        <f>SUM(B18,F53,J47)</f>
        <v>2907</v>
      </c>
      <c r="K51" s="74">
        <f>SUM(C18,G53,K47)</f>
        <v>2734</v>
      </c>
      <c r="L51" s="75">
        <f>SUM(J51:K51)</f>
        <v>5641</v>
      </c>
    </row>
    <row r="52" spans="5:12" ht="14.25" thickBot="1">
      <c r="E52" s="24">
        <v>64</v>
      </c>
      <c r="F52" s="31">
        <v>50</v>
      </c>
      <c r="G52" s="32">
        <v>56</v>
      </c>
      <c r="H52" s="33">
        <f t="shared" si="1"/>
        <v>106</v>
      </c>
    </row>
    <row r="53" spans="5:12" ht="15" thickTop="1" thickBot="1">
      <c r="E53" s="23" t="s">
        <v>6</v>
      </c>
      <c r="F53" s="36">
        <f>SUM(F3:F52)</f>
        <v>1941</v>
      </c>
      <c r="G53" s="39">
        <f>SUM(G3:G52)</f>
        <v>1735</v>
      </c>
      <c r="H53" s="40">
        <f>SUM(F53:G53)</f>
        <v>3676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>
  <dimension ref="A1:L53"/>
  <sheetViews>
    <sheetView zoomScaleNormal="87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131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31</v>
      </c>
      <c r="C3" s="42">
        <v>32</v>
      </c>
      <c r="D3" s="28">
        <f>SUM(B3:C3)</f>
        <v>63</v>
      </c>
      <c r="E3" s="19">
        <v>15</v>
      </c>
      <c r="F3" s="26">
        <v>43</v>
      </c>
      <c r="G3" s="27">
        <v>40</v>
      </c>
      <c r="H3" s="37">
        <f>SUM(F3:G3)</f>
        <v>83</v>
      </c>
      <c r="I3" s="20">
        <v>65</v>
      </c>
      <c r="J3" s="26">
        <v>111</v>
      </c>
      <c r="K3" s="27">
        <v>115</v>
      </c>
      <c r="L3" s="37">
        <f>SUM(J3:K3)</f>
        <v>226</v>
      </c>
    </row>
    <row r="4" spans="1:12">
      <c r="A4" s="14">
        <v>1</v>
      </c>
      <c r="B4" s="41">
        <v>34</v>
      </c>
      <c r="C4" s="42">
        <v>30</v>
      </c>
      <c r="D4" s="30">
        <f t="shared" ref="D4:D17" si="0">SUM(B4:C4)</f>
        <v>64</v>
      </c>
      <c r="E4" s="14">
        <v>16</v>
      </c>
      <c r="F4" s="26">
        <v>35</v>
      </c>
      <c r="G4" s="27">
        <v>38</v>
      </c>
      <c r="H4" s="38">
        <f t="shared" ref="H4:H52" si="1">SUM(F4:G4)</f>
        <v>73</v>
      </c>
      <c r="I4" s="15">
        <v>66</v>
      </c>
      <c r="J4" s="26">
        <v>75</v>
      </c>
      <c r="K4" s="27">
        <v>76</v>
      </c>
      <c r="L4" s="38">
        <f t="shared" ref="L4:L46" si="2">SUM(J4:K4)</f>
        <v>151</v>
      </c>
    </row>
    <row r="5" spans="1:12">
      <c r="A5" s="14">
        <v>2</v>
      </c>
      <c r="B5" s="41">
        <v>35</v>
      </c>
      <c r="C5" s="42">
        <v>34</v>
      </c>
      <c r="D5" s="30">
        <f t="shared" si="0"/>
        <v>69</v>
      </c>
      <c r="E5" s="14">
        <v>17</v>
      </c>
      <c r="F5" s="26">
        <v>33</v>
      </c>
      <c r="G5" s="27">
        <v>40</v>
      </c>
      <c r="H5" s="38">
        <f t="shared" si="1"/>
        <v>73</v>
      </c>
      <c r="I5" s="15">
        <v>67</v>
      </c>
      <c r="J5" s="26">
        <v>59</v>
      </c>
      <c r="K5" s="27">
        <v>64</v>
      </c>
      <c r="L5" s="38">
        <f t="shared" si="2"/>
        <v>123</v>
      </c>
    </row>
    <row r="6" spans="1:12">
      <c r="A6" s="14">
        <v>3</v>
      </c>
      <c r="B6" s="41">
        <v>31</v>
      </c>
      <c r="C6" s="42">
        <v>37</v>
      </c>
      <c r="D6" s="30">
        <f t="shared" si="0"/>
        <v>68</v>
      </c>
      <c r="E6" s="14">
        <v>18</v>
      </c>
      <c r="F6" s="26">
        <v>56</v>
      </c>
      <c r="G6" s="27">
        <v>53</v>
      </c>
      <c r="H6" s="38">
        <f t="shared" si="1"/>
        <v>109</v>
      </c>
      <c r="I6" s="15">
        <v>68</v>
      </c>
      <c r="J6" s="26">
        <v>99</v>
      </c>
      <c r="K6" s="27">
        <v>71</v>
      </c>
      <c r="L6" s="38">
        <f t="shared" si="2"/>
        <v>170</v>
      </c>
    </row>
    <row r="7" spans="1:12">
      <c r="A7" s="14">
        <v>4</v>
      </c>
      <c r="B7" s="41">
        <v>47</v>
      </c>
      <c r="C7" s="42">
        <v>26</v>
      </c>
      <c r="D7" s="30">
        <f t="shared" si="0"/>
        <v>73</v>
      </c>
      <c r="E7" s="14">
        <v>19</v>
      </c>
      <c r="F7" s="26">
        <v>89</v>
      </c>
      <c r="G7" s="27">
        <v>45</v>
      </c>
      <c r="H7" s="38">
        <f t="shared" si="1"/>
        <v>134</v>
      </c>
      <c r="I7" s="15">
        <v>69</v>
      </c>
      <c r="J7" s="26">
        <v>84</v>
      </c>
      <c r="K7" s="27">
        <v>82</v>
      </c>
      <c r="L7" s="38">
        <f t="shared" si="2"/>
        <v>166</v>
      </c>
    </row>
    <row r="8" spans="1:12">
      <c r="A8" s="14">
        <v>5</v>
      </c>
      <c r="B8" s="41">
        <v>34</v>
      </c>
      <c r="C8" s="42">
        <v>34</v>
      </c>
      <c r="D8" s="30">
        <f t="shared" si="0"/>
        <v>68</v>
      </c>
      <c r="E8" s="14">
        <v>20</v>
      </c>
      <c r="F8" s="26">
        <v>113</v>
      </c>
      <c r="G8" s="27">
        <v>54</v>
      </c>
      <c r="H8" s="38">
        <f t="shared" si="1"/>
        <v>167</v>
      </c>
      <c r="I8" s="15">
        <v>70</v>
      </c>
      <c r="J8" s="26">
        <v>75</v>
      </c>
      <c r="K8" s="27">
        <v>60</v>
      </c>
      <c r="L8" s="38">
        <f t="shared" si="2"/>
        <v>135</v>
      </c>
    </row>
    <row r="9" spans="1:12">
      <c r="A9" s="14">
        <v>6</v>
      </c>
      <c r="B9" s="41">
        <v>32</v>
      </c>
      <c r="C9" s="42">
        <v>44</v>
      </c>
      <c r="D9" s="30">
        <f t="shared" si="0"/>
        <v>76</v>
      </c>
      <c r="E9" s="14">
        <v>21</v>
      </c>
      <c r="F9" s="26">
        <v>97</v>
      </c>
      <c r="G9" s="27">
        <v>58</v>
      </c>
      <c r="H9" s="38">
        <f t="shared" si="1"/>
        <v>155</v>
      </c>
      <c r="I9" s="15">
        <v>71</v>
      </c>
      <c r="J9" s="26">
        <v>68</v>
      </c>
      <c r="K9" s="27">
        <v>63</v>
      </c>
      <c r="L9" s="38">
        <f t="shared" si="2"/>
        <v>131</v>
      </c>
    </row>
    <row r="10" spans="1:12">
      <c r="A10" s="14">
        <v>7</v>
      </c>
      <c r="B10" s="41">
        <v>29</v>
      </c>
      <c r="C10" s="42">
        <v>41</v>
      </c>
      <c r="D10" s="30">
        <f t="shared" si="0"/>
        <v>70</v>
      </c>
      <c r="E10" s="14">
        <v>22</v>
      </c>
      <c r="F10" s="26">
        <v>129</v>
      </c>
      <c r="G10" s="27">
        <v>58</v>
      </c>
      <c r="H10" s="38">
        <f t="shared" si="1"/>
        <v>187</v>
      </c>
      <c r="I10" s="15">
        <v>72</v>
      </c>
      <c r="J10" s="26">
        <v>53</v>
      </c>
      <c r="K10" s="27">
        <v>48</v>
      </c>
      <c r="L10" s="38">
        <f t="shared" si="2"/>
        <v>101</v>
      </c>
    </row>
    <row r="11" spans="1:12">
      <c r="A11" s="14">
        <v>8</v>
      </c>
      <c r="B11" s="41">
        <v>40</v>
      </c>
      <c r="C11" s="42">
        <v>31</v>
      </c>
      <c r="D11" s="30">
        <f t="shared" si="0"/>
        <v>71</v>
      </c>
      <c r="E11" s="14">
        <v>23</v>
      </c>
      <c r="F11" s="26">
        <v>70</v>
      </c>
      <c r="G11" s="27">
        <v>52</v>
      </c>
      <c r="H11" s="38">
        <f t="shared" si="1"/>
        <v>122</v>
      </c>
      <c r="I11" s="15">
        <v>73</v>
      </c>
      <c r="J11" s="26">
        <v>57</v>
      </c>
      <c r="K11" s="27">
        <v>47</v>
      </c>
      <c r="L11" s="38">
        <f t="shared" si="2"/>
        <v>104</v>
      </c>
    </row>
    <row r="12" spans="1:12">
      <c r="A12" s="14">
        <v>9</v>
      </c>
      <c r="B12" s="41">
        <v>43</v>
      </c>
      <c r="C12" s="42">
        <v>37</v>
      </c>
      <c r="D12" s="30">
        <f t="shared" si="0"/>
        <v>80</v>
      </c>
      <c r="E12" s="14">
        <v>24</v>
      </c>
      <c r="F12" s="26">
        <v>73</v>
      </c>
      <c r="G12" s="27">
        <v>67</v>
      </c>
      <c r="H12" s="38">
        <f t="shared" si="1"/>
        <v>140</v>
      </c>
      <c r="I12" s="15">
        <v>74</v>
      </c>
      <c r="J12" s="26">
        <v>32</v>
      </c>
      <c r="K12" s="27">
        <v>36</v>
      </c>
      <c r="L12" s="38">
        <f t="shared" si="2"/>
        <v>68</v>
      </c>
    </row>
    <row r="13" spans="1:12">
      <c r="A13" s="14">
        <v>10</v>
      </c>
      <c r="B13" s="41">
        <v>41</v>
      </c>
      <c r="C13" s="42">
        <v>22</v>
      </c>
      <c r="D13" s="30">
        <f t="shared" si="0"/>
        <v>63</v>
      </c>
      <c r="E13" s="14">
        <v>25</v>
      </c>
      <c r="F13" s="26">
        <v>80</v>
      </c>
      <c r="G13" s="27">
        <v>51</v>
      </c>
      <c r="H13" s="38">
        <f t="shared" si="1"/>
        <v>131</v>
      </c>
      <c r="I13" s="15">
        <v>75</v>
      </c>
      <c r="J13" s="26">
        <v>34</v>
      </c>
      <c r="K13" s="27">
        <v>29</v>
      </c>
      <c r="L13" s="38">
        <f t="shared" si="2"/>
        <v>63</v>
      </c>
    </row>
    <row r="14" spans="1:12">
      <c r="A14" s="14">
        <v>11</v>
      </c>
      <c r="B14" s="41">
        <v>38</v>
      </c>
      <c r="C14" s="42">
        <v>32</v>
      </c>
      <c r="D14" s="30">
        <f t="shared" si="0"/>
        <v>70</v>
      </c>
      <c r="E14" s="14">
        <v>26</v>
      </c>
      <c r="F14" s="26">
        <v>78</v>
      </c>
      <c r="G14" s="27">
        <v>41</v>
      </c>
      <c r="H14" s="38">
        <f t="shared" si="1"/>
        <v>119</v>
      </c>
      <c r="I14" s="15">
        <v>76</v>
      </c>
      <c r="J14" s="26">
        <v>38</v>
      </c>
      <c r="K14" s="27">
        <v>20</v>
      </c>
      <c r="L14" s="38">
        <f t="shared" si="2"/>
        <v>58</v>
      </c>
    </row>
    <row r="15" spans="1:12">
      <c r="A15" s="14">
        <v>12</v>
      </c>
      <c r="B15" s="41">
        <v>46</v>
      </c>
      <c r="C15" s="42">
        <v>41</v>
      </c>
      <c r="D15" s="30">
        <f t="shared" si="0"/>
        <v>87</v>
      </c>
      <c r="E15" s="14">
        <v>27</v>
      </c>
      <c r="F15" s="26">
        <v>82</v>
      </c>
      <c r="G15" s="27">
        <v>54</v>
      </c>
      <c r="H15" s="38">
        <f t="shared" si="1"/>
        <v>136</v>
      </c>
      <c r="I15" s="15">
        <v>77</v>
      </c>
      <c r="J15" s="26">
        <v>27</v>
      </c>
      <c r="K15" s="27">
        <v>32</v>
      </c>
      <c r="L15" s="38">
        <f t="shared" si="2"/>
        <v>59</v>
      </c>
    </row>
    <row r="16" spans="1:12">
      <c r="A16" s="14">
        <v>13</v>
      </c>
      <c r="B16" s="41">
        <v>30</v>
      </c>
      <c r="C16" s="42">
        <v>35</v>
      </c>
      <c r="D16" s="30">
        <f t="shared" si="0"/>
        <v>65</v>
      </c>
      <c r="E16" s="14">
        <v>28</v>
      </c>
      <c r="F16" s="26">
        <v>46</v>
      </c>
      <c r="G16" s="27">
        <v>56</v>
      </c>
      <c r="H16" s="38">
        <f t="shared" si="1"/>
        <v>102</v>
      </c>
      <c r="I16" s="15">
        <v>78</v>
      </c>
      <c r="J16" s="26">
        <v>24</v>
      </c>
      <c r="K16" s="27">
        <v>18</v>
      </c>
      <c r="L16" s="38">
        <f t="shared" si="2"/>
        <v>42</v>
      </c>
    </row>
    <row r="17" spans="1:12" ht="14.25" thickBot="1">
      <c r="A17" s="24">
        <v>14</v>
      </c>
      <c r="B17" s="44">
        <v>49</v>
      </c>
      <c r="C17" s="45">
        <v>40</v>
      </c>
      <c r="D17" s="33">
        <f t="shared" si="0"/>
        <v>89</v>
      </c>
      <c r="E17" s="14">
        <v>29</v>
      </c>
      <c r="F17" s="26">
        <v>77</v>
      </c>
      <c r="G17" s="27">
        <v>47</v>
      </c>
      <c r="H17" s="38">
        <f t="shared" si="1"/>
        <v>124</v>
      </c>
      <c r="I17" s="15">
        <v>79</v>
      </c>
      <c r="J17" s="26">
        <v>20</v>
      </c>
      <c r="K17" s="27">
        <v>21</v>
      </c>
      <c r="L17" s="38">
        <f t="shared" si="2"/>
        <v>41</v>
      </c>
    </row>
    <row r="18" spans="1:12" ht="15" thickTop="1" thickBot="1">
      <c r="A18" s="23" t="s">
        <v>6</v>
      </c>
      <c r="B18" s="34">
        <f>SUM(B3:B17)</f>
        <v>560</v>
      </c>
      <c r="C18" s="35">
        <f>SUM(C3:C17)</f>
        <v>516</v>
      </c>
      <c r="D18" s="36">
        <f>SUM(B18:C18)</f>
        <v>1076</v>
      </c>
      <c r="E18" s="14">
        <v>30</v>
      </c>
      <c r="F18" s="26">
        <v>61</v>
      </c>
      <c r="G18" s="27">
        <v>46</v>
      </c>
      <c r="H18" s="38">
        <f t="shared" si="1"/>
        <v>107</v>
      </c>
      <c r="I18" s="15">
        <v>80</v>
      </c>
      <c r="J18" s="26">
        <v>10</v>
      </c>
      <c r="K18" s="27">
        <v>21</v>
      </c>
      <c r="L18" s="38">
        <f t="shared" si="2"/>
        <v>31</v>
      </c>
    </row>
    <row r="19" spans="1:12">
      <c r="E19" s="14">
        <v>31</v>
      </c>
      <c r="F19" s="26">
        <v>79</v>
      </c>
      <c r="G19" s="27">
        <v>58</v>
      </c>
      <c r="H19" s="38">
        <f t="shared" si="1"/>
        <v>137</v>
      </c>
      <c r="I19" s="15">
        <v>81</v>
      </c>
      <c r="J19" s="26">
        <v>11</v>
      </c>
      <c r="K19" s="27">
        <v>23</v>
      </c>
      <c r="L19" s="38">
        <f t="shared" si="2"/>
        <v>34</v>
      </c>
    </row>
    <row r="20" spans="1:12">
      <c r="E20" s="14">
        <v>32</v>
      </c>
      <c r="F20" s="26">
        <v>75</v>
      </c>
      <c r="G20" s="27">
        <v>57</v>
      </c>
      <c r="H20" s="38">
        <f t="shared" si="1"/>
        <v>132</v>
      </c>
      <c r="I20" s="15">
        <v>82</v>
      </c>
      <c r="J20" s="26">
        <v>13</v>
      </c>
      <c r="K20" s="27">
        <v>25</v>
      </c>
      <c r="L20" s="38">
        <f t="shared" si="2"/>
        <v>38</v>
      </c>
    </row>
    <row r="21" spans="1:12">
      <c r="E21" s="14">
        <v>33</v>
      </c>
      <c r="F21" s="26">
        <v>75</v>
      </c>
      <c r="G21" s="27">
        <v>50</v>
      </c>
      <c r="H21" s="38">
        <f t="shared" si="1"/>
        <v>125</v>
      </c>
      <c r="I21" s="15">
        <v>83</v>
      </c>
      <c r="J21" s="26">
        <v>12</v>
      </c>
      <c r="K21" s="27">
        <v>33</v>
      </c>
      <c r="L21" s="38">
        <f t="shared" si="2"/>
        <v>45</v>
      </c>
    </row>
    <row r="22" spans="1:12">
      <c r="E22" s="14">
        <v>34</v>
      </c>
      <c r="F22" s="26">
        <v>72</v>
      </c>
      <c r="G22" s="27">
        <v>59</v>
      </c>
      <c r="H22" s="38">
        <f t="shared" si="1"/>
        <v>131</v>
      </c>
      <c r="I22" s="15">
        <v>84</v>
      </c>
      <c r="J22" s="26">
        <v>9</v>
      </c>
      <c r="K22" s="27">
        <v>14</v>
      </c>
      <c r="L22" s="38">
        <f t="shared" si="2"/>
        <v>23</v>
      </c>
    </row>
    <row r="23" spans="1:12">
      <c r="E23" s="14">
        <v>35</v>
      </c>
      <c r="F23" s="26">
        <v>66</v>
      </c>
      <c r="G23" s="27">
        <v>68</v>
      </c>
      <c r="H23" s="38">
        <f t="shared" si="1"/>
        <v>134</v>
      </c>
      <c r="I23" s="15">
        <v>85</v>
      </c>
      <c r="J23" s="26">
        <v>6</v>
      </c>
      <c r="K23" s="27">
        <v>14</v>
      </c>
      <c r="L23" s="38">
        <f t="shared" si="2"/>
        <v>20</v>
      </c>
    </row>
    <row r="24" spans="1:12">
      <c r="E24" s="14">
        <v>36</v>
      </c>
      <c r="F24" s="26">
        <v>66</v>
      </c>
      <c r="G24" s="27">
        <v>59</v>
      </c>
      <c r="H24" s="38">
        <f t="shared" si="1"/>
        <v>125</v>
      </c>
      <c r="I24" s="15">
        <v>86</v>
      </c>
      <c r="J24" s="26">
        <v>11</v>
      </c>
      <c r="K24" s="27">
        <v>18</v>
      </c>
      <c r="L24" s="38">
        <f t="shared" si="2"/>
        <v>29</v>
      </c>
    </row>
    <row r="25" spans="1:12">
      <c r="E25" s="14">
        <v>37</v>
      </c>
      <c r="F25" s="26">
        <v>60</v>
      </c>
      <c r="G25" s="27">
        <v>66</v>
      </c>
      <c r="H25" s="38">
        <f t="shared" si="1"/>
        <v>126</v>
      </c>
      <c r="I25" s="15">
        <v>87</v>
      </c>
      <c r="J25" s="26">
        <v>9</v>
      </c>
      <c r="K25" s="27">
        <v>16</v>
      </c>
      <c r="L25" s="38">
        <f t="shared" si="2"/>
        <v>25</v>
      </c>
    </row>
    <row r="26" spans="1:12">
      <c r="E26" s="14">
        <v>38</v>
      </c>
      <c r="F26" s="26">
        <v>83</v>
      </c>
      <c r="G26" s="27">
        <v>63</v>
      </c>
      <c r="H26" s="38">
        <f t="shared" si="1"/>
        <v>146</v>
      </c>
      <c r="I26" s="15">
        <v>88</v>
      </c>
      <c r="J26" s="26">
        <v>5</v>
      </c>
      <c r="K26" s="27">
        <v>9</v>
      </c>
      <c r="L26" s="38">
        <f t="shared" si="2"/>
        <v>14</v>
      </c>
    </row>
    <row r="27" spans="1:12">
      <c r="E27" s="14">
        <v>39</v>
      </c>
      <c r="F27" s="26">
        <v>78</v>
      </c>
      <c r="G27" s="27">
        <v>73</v>
      </c>
      <c r="H27" s="38">
        <f t="shared" si="1"/>
        <v>151</v>
      </c>
      <c r="I27" s="15">
        <v>89</v>
      </c>
      <c r="J27" s="26">
        <v>4</v>
      </c>
      <c r="K27" s="27">
        <v>14</v>
      </c>
      <c r="L27" s="38">
        <f t="shared" si="2"/>
        <v>18</v>
      </c>
    </row>
    <row r="28" spans="1:12">
      <c r="E28" s="14">
        <v>40</v>
      </c>
      <c r="F28" s="26">
        <v>90</v>
      </c>
      <c r="G28" s="27">
        <v>67</v>
      </c>
      <c r="H28" s="38">
        <f t="shared" si="1"/>
        <v>157</v>
      </c>
      <c r="I28" s="15">
        <v>90</v>
      </c>
      <c r="J28" s="26">
        <v>2</v>
      </c>
      <c r="K28" s="27">
        <v>9</v>
      </c>
      <c r="L28" s="38">
        <f t="shared" si="2"/>
        <v>11</v>
      </c>
    </row>
    <row r="29" spans="1:12">
      <c r="E29" s="14">
        <v>41</v>
      </c>
      <c r="F29" s="26">
        <v>66</v>
      </c>
      <c r="G29" s="27">
        <v>77</v>
      </c>
      <c r="H29" s="38">
        <f t="shared" si="1"/>
        <v>143</v>
      </c>
      <c r="I29" s="15">
        <v>91</v>
      </c>
      <c r="J29" s="26">
        <v>3</v>
      </c>
      <c r="K29" s="27">
        <v>8</v>
      </c>
      <c r="L29" s="38">
        <f t="shared" si="2"/>
        <v>11</v>
      </c>
    </row>
    <row r="30" spans="1:12">
      <c r="E30" s="14">
        <v>42</v>
      </c>
      <c r="F30" s="26">
        <v>76</v>
      </c>
      <c r="G30" s="27">
        <v>57</v>
      </c>
      <c r="H30" s="38">
        <f t="shared" si="1"/>
        <v>133</v>
      </c>
      <c r="I30" s="15">
        <v>92</v>
      </c>
      <c r="J30" s="26">
        <v>4</v>
      </c>
      <c r="K30" s="27">
        <v>8</v>
      </c>
      <c r="L30" s="38">
        <f t="shared" si="2"/>
        <v>12</v>
      </c>
    </row>
    <row r="31" spans="1:12">
      <c r="E31" s="14">
        <v>43</v>
      </c>
      <c r="F31" s="26">
        <v>69</v>
      </c>
      <c r="G31" s="27">
        <v>46</v>
      </c>
      <c r="H31" s="38">
        <f t="shared" si="1"/>
        <v>115</v>
      </c>
      <c r="I31" s="15">
        <v>93</v>
      </c>
      <c r="J31" s="26">
        <v>2</v>
      </c>
      <c r="K31" s="27">
        <v>2</v>
      </c>
      <c r="L31" s="38">
        <f t="shared" si="2"/>
        <v>4</v>
      </c>
    </row>
    <row r="32" spans="1:12">
      <c r="E32" s="14">
        <v>44</v>
      </c>
      <c r="F32" s="26">
        <v>65</v>
      </c>
      <c r="G32" s="27">
        <v>51</v>
      </c>
      <c r="H32" s="38">
        <f t="shared" si="1"/>
        <v>116</v>
      </c>
      <c r="I32" s="15">
        <v>94</v>
      </c>
      <c r="J32" s="26">
        <v>0</v>
      </c>
      <c r="K32" s="27">
        <v>7</v>
      </c>
      <c r="L32" s="38">
        <f t="shared" si="2"/>
        <v>7</v>
      </c>
    </row>
    <row r="33" spans="5:12">
      <c r="E33" s="14">
        <v>45</v>
      </c>
      <c r="F33" s="26">
        <v>44</v>
      </c>
      <c r="G33" s="27">
        <v>53</v>
      </c>
      <c r="H33" s="38">
        <f t="shared" si="1"/>
        <v>97</v>
      </c>
      <c r="I33" s="15">
        <v>95</v>
      </c>
      <c r="J33" s="26">
        <v>0</v>
      </c>
      <c r="K33" s="27">
        <v>4</v>
      </c>
      <c r="L33" s="38">
        <f t="shared" si="2"/>
        <v>4</v>
      </c>
    </row>
    <row r="34" spans="5:12">
      <c r="E34" s="14">
        <v>46</v>
      </c>
      <c r="F34" s="26">
        <v>48</v>
      </c>
      <c r="G34" s="27">
        <v>48</v>
      </c>
      <c r="H34" s="38">
        <f t="shared" si="1"/>
        <v>96</v>
      </c>
      <c r="I34" s="15">
        <v>96</v>
      </c>
      <c r="J34" s="26">
        <v>0</v>
      </c>
      <c r="K34" s="27">
        <v>3</v>
      </c>
      <c r="L34" s="38">
        <f t="shared" si="2"/>
        <v>3</v>
      </c>
    </row>
    <row r="35" spans="5:12">
      <c r="E35" s="14">
        <v>47</v>
      </c>
      <c r="F35" s="26">
        <v>71</v>
      </c>
      <c r="G35" s="27">
        <v>60</v>
      </c>
      <c r="H35" s="38">
        <f t="shared" si="1"/>
        <v>131</v>
      </c>
      <c r="I35" s="15">
        <v>97</v>
      </c>
      <c r="J35" s="26">
        <v>1</v>
      </c>
      <c r="K35" s="27">
        <v>3</v>
      </c>
      <c r="L35" s="38">
        <f t="shared" si="2"/>
        <v>4</v>
      </c>
    </row>
    <row r="36" spans="5:12">
      <c r="E36" s="14">
        <v>48</v>
      </c>
      <c r="F36" s="26">
        <v>51</v>
      </c>
      <c r="G36" s="27">
        <v>64</v>
      </c>
      <c r="H36" s="38">
        <f t="shared" si="1"/>
        <v>115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62</v>
      </c>
      <c r="G37" s="27">
        <v>37</v>
      </c>
      <c r="H37" s="38">
        <f t="shared" si="1"/>
        <v>99</v>
      </c>
      <c r="I37" s="15">
        <v>99</v>
      </c>
      <c r="J37" s="26">
        <v>0</v>
      </c>
      <c r="K37" s="27">
        <v>0</v>
      </c>
      <c r="L37" s="38">
        <f t="shared" si="2"/>
        <v>0</v>
      </c>
    </row>
    <row r="38" spans="5:12">
      <c r="E38" s="14">
        <v>50</v>
      </c>
      <c r="F38" s="26">
        <v>59</v>
      </c>
      <c r="G38" s="27">
        <v>60</v>
      </c>
      <c r="H38" s="38">
        <f t="shared" si="1"/>
        <v>119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48</v>
      </c>
      <c r="G39" s="27">
        <v>57</v>
      </c>
      <c r="H39" s="38">
        <f t="shared" si="1"/>
        <v>105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46</v>
      </c>
      <c r="G40" s="27">
        <v>55</v>
      </c>
      <c r="H40" s="38">
        <f t="shared" si="1"/>
        <v>101</v>
      </c>
      <c r="I40" s="15">
        <v>102</v>
      </c>
      <c r="J40" s="26">
        <v>0</v>
      </c>
      <c r="K40" s="27">
        <v>1</v>
      </c>
      <c r="L40" s="38">
        <f t="shared" si="2"/>
        <v>1</v>
      </c>
    </row>
    <row r="41" spans="5:12">
      <c r="E41" s="14">
        <v>53</v>
      </c>
      <c r="F41" s="26">
        <v>49</v>
      </c>
      <c r="G41" s="27">
        <v>42</v>
      </c>
      <c r="H41" s="38">
        <f t="shared" si="1"/>
        <v>91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61</v>
      </c>
      <c r="G42" s="27">
        <v>60</v>
      </c>
      <c r="H42" s="38">
        <f t="shared" si="1"/>
        <v>121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49</v>
      </c>
      <c r="G43" s="27">
        <v>56</v>
      </c>
      <c r="H43" s="38">
        <f t="shared" si="1"/>
        <v>105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49</v>
      </c>
      <c r="G44" s="27">
        <v>51</v>
      </c>
      <c r="H44" s="38">
        <f t="shared" si="1"/>
        <v>100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64</v>
      </c>
      <c r="G45" s="27">
        <v>67</v>
      </c>
      <c r="H45" s="38">
        <f t="shared" si="1"/>
        <v>131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66</v>
      </c>
      <c r="G46" s="27">
        <v>86</v>
      </c>
      <c r="H46" s="38">
        <f t="shared" si="1"/>
        <v>152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76</v>
      </c>
      <c r="G47" s="27">
        <v>84</v>
      </c>
      <c r="H47" s="38">
        <f t="shared" si="1"/>
        <v>160</v>
      </c>
      <c r="I47" s="25" t="s">
        <v>6</v>
      </c>
      <c r="J47" s="36">
        <f>SUM(J3:J46)</f>
        <v>958</v>
      </c>
      <c r="K47" s="39">
        <f>SUM(K3:K46)</f>
        <v>1014</v>
      </c>
      <c r="L47" s="40">
        <f>SUM(J47:K47)</f>
        <v>1972</v>
      </c>
    </row>
    <row r="48" spans="5:12">
      <c r="E48" s="14">
        <v>60</v>
      </c>
      <c r="F48" s="26">
        <v>78</v>
      </c>
      <c r="G48" s="27">
        <v>68</v>
      </c>
      <c r="H48" s="38">
        <f t="shared" si="1"/>
        <v>146</v>
      </c>
    </row>
    <row r="49" spans="5:12" ht="14.25" thickBot="1">
      <c r="E49" s="14">
        <v>61</v>
      </c>
      <c r="F49" s="26">
        <v>80</v>
      </c>
      <c r="G49" s="27">
        <v>89</v>
      </c>
      <c r="H49" s="38">
        <f t="shared" si="1"/>
        <v>169</v>
      </c>
      <c r="J49" s="4" t="s">
        <v>130</v>
      </c>
    </row>
    <row r="50" spans="5:12">
      <c r="E50" s="14">
        <v>62</v>
      </c>
      <c r="F50" s="26">
        <v>108</v>
      </c>
      <c r="G50" s="27">
        <v>107</v>
      </c>
      <c r="H50" s="38">
        <f t="shared" si="1"/>
        <v>215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110</v>
      </c>
      <c r="G51" s="27">
        <v>114</v>
      </c>
      <c r="H51" s="38">
        <f t="shared" si="1"/>
        <v>224</v>
      </c>
      <c r="J51" s="73">
        <f>SUM(B18,F53,J47)</f>
        <v>5033</v>
      </c>
      <c r="K51" s="74">
        <f>SUM(C18,G53,K47)</f>
        <v>4557</v>
      </c>
      <c r="L51" s="75">
        <f>SUM(J51:K51)</f>
        <v>9590</v>
      </c>
    </row>
    <row r="52" spans="5:12" ht="14.25" thickBot="1">
      <c r="E52" s="24">
        <v>64</v>
      </c>
      <c r="F52" s="31">
        <v>114</v>
      </c>
      <c r="G52" s="32">
        <v>118</v>
      </c>
      <c r="H52" s="33">
        <f t="shared" si="1"/>
        <v>232</v>
      </c>
    </row>
    <row r="53" spans="5:12" ht="15" thickTop="1" thickBot="1">
      <c r="E53" s="23" t="s">
        <v>6</v>
      </c>
      <c r="F53" s="36">
        <f>SUM(F3:F52)</f>
        <v>3515</v>
      </c>
      <c r="G53" s="39">
        <f>SUM(G3:G52)</f>
        <v>3027</v>
      </c>
      <c r="H53" s="40">
        <f>SUM(F53:G53)</f>
        <v>6542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129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12</v>
      </c>
      <c r="C3" s="42">
        <v>11</v>
      </c>
      <c r="D3" s="28">
        <f>SUM(B3:C3)</f>
        <v>23</v>
      </c>
      <c r="E3" s="19">
        <v>15</v>
      </c>
      <c r="F3" s="26">
        <v>17</v>
      </c>
      <c r="G3" s="27">
        <v>20</v>
      </c>
      <c r="H3" s="37">
        <f>SUM(F3:G3)</f>
        <v>37</v>
      </c>
      <c r="I3" s="20">
        <v>65</v>
      </c>
      <c r="J3" s="26">
        <v>51</v>
      </c>
      <c r="K3" s="27">
        <v>71</v>
      </c>
      <c r="L3" s="37">
        <f>SUM(J3:K3)</f>
        <v>122</v>
      </c>
    </row>
    <row r="4" spans="1:12">
      <c r="A4" s="14">
        <v>1</v>
      </c>
      <c r="B4" s="41">
        <v>15</v>
      </c>
      <c r="C4" s="42">
        <v>16</v>
      </c>
      <c r="D4" s="30">
        <f t="shared" ref="D4:D17" si="0">SUM(B4:C4)</f>
        <v>31</v>
      </c>
      <c r="E4" s="14">
        <v>16</v>
      </c>
      <c r="F4" s="26">
        <v>25</v>
      </c>
      <c r="G4" s="27">
        <v>18</v>
      </c>
      <c r="H4" s="38">
        <f t="shared" ref="H4:H52" si="1">SUM(F4:G4)</f>
        <v>43</v>
      </c>
      <c r="I4" s="15">
        <v>66</v>
      </c>
      <c r="J4" s="26">
        <v>35</v>
      </c>
      <c r="K4" s="27">
        <v>56</v>
      </c>
      <c r="L4" s="38">
        <f t="shared" ref="L4:L46" si="2">SUM(J4:K4)</f>
        <v>91</v>
      </c>
    </row>
    <row r="5" spans="1:12">
      <c r="A5" s="14">
        <v>2</v>
      </c>
      <c r="B5" s="41">
        <v>16</v>
      </c>
      <c r="C5" s="42">
        <v>14</v>
      </c>
      <c r="D5" s="30">
        <f t="shared" si="0"/>
        <v>30</v>
      </c>
      <c r="E5" s="14">
        <v>17</v>
      </c>
      <c r="F5" s="26">
        <v>16</v>
      </c>
      <c r="G5" s="27">
        <v>13</v>
      </c>
      <c r="H5" s="38">
        <f t="shared" si="1"/>
        <v>29</v>
      </c>
      <c r="I5" s="15">
        <v>67</v>
      </c>
      <c r="J5" s="26">
        <v>45</v>
      </c>
      <c r="K5" s="27">
        <v>36</v>
      </c>
      <c r="L5" s="38">
        <f t="shared" si="2"/>
        <v>81</v>
      </c>
    </row>
    <row r="6" spans="1:12">
      <c r="A6" s="14">
        <v>3</v>
      </c>
      <c r="B6" s="41">
        <v>13</v>
      </c>
      <c r="C6" s="42">
        <v>10</v>
      </c>
      <c r="D6" s="30">
        <f t="shared" si="0"/>
        <v>23</v>
      </c>
      <c r="E6" s="14">
        <v>18</v>
      </c>
      <c r="F6" s="26">
        <v>24</v>
      </c>
      <c r="G6" s="27">
        <v>16</v>
      </c>
      <c r="H6" s="38">
        <f t="shared" si="1"/>
        <v>40</v>
      </c>
      <c r="I6" s="15">
        <v>68</v>
      </c>
      <c r="J6" s="26">
        <v>38</v>
      </c>
      <c r="K6" s="27">
        <v>51</v>
      </c>
      <c r="L6" s="38">
        <f t="shared" si="2"/>
        <v>89</v>
      </c>
    </row>
    <row r="7" spans="1:12">
      <c r="A7" s="14">
        <v>4</v>
      </c>
      <c r="B7" s="41">
        <v>16</v>
      </c>
      <c r="C7" s="42">
        <v>15</v>
      </c>
      <c r="D7" s="30">
        <f t="shared" si="0"/>
        <v>31</v>
      </c>
      <c r="E7" s="14">
        <v>19</v>
      </c>
      <c r="F7" s="26">
        <v>24</v>
      </c>
      <c r="G7" s="27">
        <v>25</v>
      </c>
      <c r="H7" s="38">
        <f t="shared" si="1"/>
        <v>49</v>
      </c>
      <c r="I7" s="15">
        <v>69</v>
      </c>
      <c r="J7" s="26">
        <v>49</v>
      </c>
      <c r="K7" s="27">
        <v>60</v>
      </c>
      <c r="L7" s="38">
        <f t="shared" si="2"/>
        <v>109</v>
      </c>
    </row>
    <row r="8" spans="1:12">
      <c r="A8" s="14">
        <v>5</v>
      </c>
      <c r="B8" s="41">
        <v>17</v>
      </c>
      <c r="C8" s="42">
        <v>19</v>
      </c>
      <c r="D8" s="30">
        <f t="shared" si="0"/>
        <v>36</v>
      </c>
      <c r="E8" s="14">
        <v>20</v>
      </c>
      <c r="F8" s="26">
        <v>34</v>
      </c>
      <c r="G8" s="27">
        <v>21</v>
      </c>
      <c r="H8" s="38">
        <f t="shared" si="1"/>
        <v>55</v>
      </c>
      <c r="I8" s="15">
        <v>70</v>
      </c>
      <c r="J8" s="26">
        <v>68</v>
      </c>
      <c r="K8" s="27">
        <v>75</v>
      </c>
      <c r="L8" s="38">
        <f t="shared" si="2"/>
        <v>143</v>
      </c>
    </row>
    <row r="9" spans="1:12">
      <c r="A9" s="14">
        <v>6</v>
      </c>
      <c r="B9" s="41">
        <v>16</v>
      </c>
      <c r="C9" s="42">
        <v>13</v>
      </c>
      <c r="D9" s="30">
        <f t="shared" si="0"/>
        <v>29</v>
      </c>
      <c r="E9" s="14">
        <v>21</v>
      </c>
      <c r="F9" s="26">
        <v>37</v>
      </c>
      <c r="G9" s="27">
        <v>19</v>
      </c>
      <c r="H9" s="38">
        <f t="shared" si="1"/>
        <v>56</v>
      </c>
      <c r="I9" s="15">
        <v>71</v>
      </c>
      <c r="J9" s="26">
        <v>61</v>
      </c>
      <c r="K9" s="27">
        <v>66</v>
      </c>
      <c r="L9" s="38">
        <f t="shared" si="2"/>
        <v>127</v>
      </c>
    </row>
    <row r="10" spans="1:12">
      <c r="A10" s="14">
        <v>7</v>
      </c>
      <c r="B10" s="41">
        <v>18</v>
      </c>
      <c r="C10" s="42">
        <v>19</v>
      </c>
      <c r="D10" s="30">
        <f t="shared" si="0"/>
        <v>37</v>
      </c>
      <c r="E10" s="14">
        <v>22</v>
      </c>
      <c r="F10" s="26">
        <v>30</v>
      </c>
      <c r="G10" s="27">
        <v>18</v>
      </c>
      <c r="H10" s="38">
        <f t="shared" si="1"/>
        <v>48</v>
      </c>
      <c r="I10" s="15">
        <v>72</v>
      </c>
      <c r="J10" s="26">
        <v>45</v>
      </c>
      <c r="K10" s="27">
        <v>50</v>
      </c>
      <c r="L10" s="38">
        <f t="shared" si="2"/>
        <v>95</v>
      </c>
    </row>
    <row r="11" spans="1:12">
      <c r="A11" s="14">
        <v>8</v>
      </c>
      <c r="B11" s="41">
        <v>22</v>
      </c>
      <c r="C11" s="42">
        <v>24</v>
      </c>
      <c r="D11" s="30">
        <f t="shared" si="0"/>
        <v>46</v>
      </c>
      <c r="E11" s="14">
        <v>23</v>
      </c>
      <c r="F11" s="26">
        <v>36</v>
      </c>
      <c r="G11" s="27">
        <v>14</v>
      </c>
      <c r="H11" s="38">
        <f t="shared" si="1"/>
        <v>50</v>
      </c>
      <c r="I11" s="15">
        <v>73</v>
      </c>
      <c r="J11" s="26">
        <v>46</v>
      </c>
      <c r="K11" s="27">
        <v>40</v>
      </c>
      <c r="L11" s="38">
        <f t="shared" si="2"/>
        <v>86</v>
      </c>
    </row>
    <row r="12" spans="1:12">
      <c r="A12" s="14">
        <v>9</v>
      </c>
      <c r="B12" s="41">
        <v>24</v>
      </c>
      <c r="C12" s="42">
        <v>12</v>
      </c>
      <c r="D12" s="30">
        <f t="shared" si="0"/>
        <v>36</v>
      </c>
      <c r="E12" s="14">
        <v>24</v>
      </c>
      <c r="F12" s="26">
        <v>21</v>
      </c>
      <c r="G12" s="27">
        <v>25</v>
      </c>
      <c r="H12" s="38">
        <f t="shared" si="1"/>
        <v>46</v>
      </c>
      <c r="I12" s="15">
        <v>74</v>
      </c>
      <c r="J12" s="26">
        <v>53</v>
      </c>
      <c r="K12" s="27">
        <v>33</v>
      </c>
      <c r="L12" s="38">
        <f t="shared" si="2"/>
        <v>86</v>
      </c>
    </row>
    <row r="13" spans="1:12">
      <c r="A13" s="14">
        <v>10</v>
      </c>
      <c r="B13" s="41">
        <v>19</v>
      </c>
      <c r="C13" s="42">
        <v>18</v>
      </c>
      <c r="D13" s="30">
        <f t="shared" si="0"/>
        <v>37</v>
      </c>
      <c r="E13" s="14">
        <v>25</v>
      </c>
      <c r="F13" s="26">
        <v>14</v>
      </c>
      <c r="G13" s="27">
        <v>18</v>
      </c>
      <c r="H13" s="38">
        <f t="shared" si="1"/>
        <v>32</v>
      </c>
      <c r="I13" s="15">
        <v>75</v>
      </c>
      <c r="J13" s="26">
        <v>38</v>
      </c>
      <c r="K13" s="27">
        <v>34</v>
      </c>
      <c r="L13" s="38">
        <f t="shared" si="2"/>
        <v>72</v>
      </c>
    </row>
    <row r="14" spans="1:12">
      <c r="A14" s="14">
        <v>11</v>
      </c>
      <c r="B14" s="41">
        <v>18</v>
      </c>
      <c r="C14" s="42">
        <v>14</v>
      </c>
      <c r="D14" s="30">
        <f t="shared" si="0"/>
        <v>32</v>
      </c>
      <c r="E14" s="14">
        <v>26</v>
      </c>
      <c r="F14" s="26">
        <v>20</v>
      </c>
      <c r="G14" s="27">
        <v>12</v>
      </c>
      <c r="H14" s="38">
        <f t="shared" si="1"/>
        <v>32</v>
      </c>
      <c r="I14" s="15">
        <v>76</v>
      </c>
      <c r="J14" s="26">
        <v>44</v>
      </c>
      <c r="K14" s="27">
        <v>41</v>
      </c>
      <c r="L14" s="38">
        <f t="shared" si="2"/>
        <v>85</v>
      </c>
    </row>
    <row r="15" spans="1:12">
      <c r="A15" s="14">
        <v>12</v>
      </c>
      <c r="B15" s="41">
        <v>23</v>
      </c>
      <c r="C15" s="42">
        <v>19</v>
      </c>
      <c r="D15" s="30">
        <f t="shared" si="0"/>
        <v>42</v>
      </c>
      <c r="E15" s="14">
        <v>27</v>
      </c>
      <c r="F15" s="26">
        <v>15</v>
      </c>
      <c r="G15" s="27">
        <v>15</v>
      </c>
      <c r="H15" s="38">
        <f t="shared" si="1"/>
        <v>30</v>
      </c>
      <c r="I15" s="15">
        <v>77</v>
      </c>
      <c r="J15" s="26">
        <v>41</v>
      </c>
      <c r="K15" s="27">
        <v>39</v>
      </c>
      <c r="L15" s="38">
        <f t="shared" si="2"/>
        <v>80</v>
      </c>
    </row>
    <row r="16" spans="1:12">
      <c r="A16" s="14">
        <v>13</v>
      </c>
      <c r="B16" s="41">
        <v>12</v>
      </c>
      <c r="C16" s="42">
        <v>10</v>
      </c>
      <c r="D16" s="30">
        <f t="shared" si="0"/>
        <v>22</v>
      </c>
      <c r="E16" s="14">
        <v>28</v>
      </c>
      <c r="F16" s="26">
        <v>22</v>
      </c>
      <c r="G16" s="27">
        <v>12</v>
      </c>
      <c r="H16" s="38">
        <f t="shared" si="1"/>
        <v>34</v>
      </c>
      <c r="I16" s="15">
        <v>78</v>
      </c>
      <c r="J16" s="26">
        <v>28</v>
      </c>
      <c r="K16" s="27">
        <v>23</v>
      </c>
      <c r="L16" s="38">
        <f t="shared" si="2"/>
        <v>51</v>
      </c>
    </row>
    <row r="17" spans="1:12" ht="14.25" thickBot="1">
      <c r="A17" s="24">
        <v>14</v>
      </c>
      <c r="B17" s="44">
        <v>16</v>
      </c>
      <c r="C17" s="45">
        <v>23</v>
      </c>
      <c r="D17" s="33">
        <f t="shared" si="0"/>
        <v>39</v>
      </c>
      <c r="E17" s="14">
        <v>29</v>
      </c>
      <c r="F17" s="26">
        <v>18</v>
      </c>
      <c r="G17" s="27">
        <v>28</v>
      </c>
      <c r="H17" s="38">
        <f t="shared" si="1"/>
        <v>46</v>
      </c>
      <c r="I17" s="15">
        <v>79</v>
      </c>
      <c r="J17" s="26">
        <v>23</v>
      </c>
      <c r="K17" s="27">
        <v>34</v>
      </c>
      <c r="L17" s="38">
        <f t="shared" si="2"/>
        <v>57</v>
      </c>
    </row>
    <row r="18" spans="1:12" ht="15" thickTop="1" thickBot="1">
      <c r="A18" s="23" t="s">
        <v>6</v>
      </c>
      <c r="B18" s="34">
        <f>SUM(B3:B17)</f>
        <v>257</v>
      </c>
      <c r="C18" s="35">
        <f>SUM(C3:C17)</f>
        <v>237</v>
      </c>
      <c r="D18" s="36">
        <f>SUM(B18:C18)</f>
        <v>494</v>
      </c>
      <c r="E18" s="14">
        <v>30</v>
      </c>
      <c r="F18" s="26">
        <v>23</v>
      </c>
      <c r="G18" s="27">
        <v>17</v>
      </c>
      <c r="H18" s="38">
        <f t="shared" si="1"/>
        <v>40</v>
      </c>
      <c r="I18" s="15">
        <v>80</v>
      </c>
      <c r="J18" s="26">
        <v>25</v>
      </c>
      <c r="K18" s="27">
        <v>29</v>
      </c>
      <c r="L18" s="38">
        <f t="shared" si="2"/>
        <v>54</v>
      </c>
    </row>
    <row r="19" spans="1:12">
      <c r="E19" s="14">
        <v>31</v>
      </c>
      <c r="F19" s="26">
        <v>30</v>
      </c>
      <c r="G19" s="27">
        <v>21</v>
      </c>
      <c r="H19" s="38">
        <f t="shared" si="1"/>
        <v>51</v>
      </c>
      <c r="I19" s="15">
        <v>81</v>
      </c>
      <c r="J19" s="26">
        <v>13</v>
      </c>
      <c r="K19" s="27">
        <v>32</v>
      </c>
      <c r="L19" s="38">
        <f t="shared" si="2"/>
        <v>45</v>
      </c>
    </row>
    <row r="20" spans="1:12">
      <c r="E20" s="14">
        <v>32</v>
      </c>
      <c r="F20" s="26">
        <v>28</v>
      </c>
      <c r="G20" s="27">
        <v>25</v>
      </c>
      <c r="H20" s="38">
        <f t="shared" si="1"/>
        <v>53</v>
      </c>
      <c r="I20" s="15">
        <v>82</v>
      </c>
      <c r="J20" s="26">
        <v>15</v>
      </c>
      <c r="K20" s="27">
        <v>16</v>
      </c>
      <c r="L20" s="38">
        <f t="shared" si="2"/>
        <v>31</v>
      </c>
    </row>
    <row r="21" spans="1:12">
      <c r="E21" s="14">
        <v>33</v>
      </c>
      <c r="F21" s="26">
        <v>33</v>
      </c>
      <c r="G21" s="27">
        <v>25</v>
      </c>
      <c r="H21" s="38">
        <f t="shared" si="1"/>
        <v>58</v>
      </c>
      <c r="I21" s="15">
        <v>83</v>
      </c>
      <c r="J21" s="26">
        <v>14</v>
      </c>
      <c r="K21" s="27">
        <v>24</v>
      </c>
      <c r="L21" s="38">
        <f t="shared" si="2"/>
        <v>38</v>
      </c>
    </row>
    <row r="22" spans="1:12">
      <c r="E22" s="14">
        <v>34</v>
      </c>
      <c r="F22" s="26">
        <v>33</v>
      </c>
      <c r="G22" s="27">
        <v>37</v>
      </c>
      <c r="H22" s="38">
        <f t="shared" si="1"/>
        <v>70</v>
      </c>
      <c r="I22" s="15">
        <v>84</v>
      </c>
      <c r="J22" s="26">
        <v>11</v>
      </c>
      <c r="K22" s="27">
        <v>16</v>
      </c>
      <c r="L22" s="38">
        <f t="shared" si="2"/>
        <v>27</v>
      </c>
    </row>
    <row r="23" spans="1:12">
      <c r="E23" s="14">
        <v>35</v>
      </c>
      <c r="F23" s="26">
        <v>30</v>
      </c>
      <c r="G23" s="27">
        <v>33</v>
      </c>
      <c r="H23" s="38">
        <f t="shared" si="1"/>
        <v>63</v>
      </c>
      <c r="I23" s="15">
        <v>85</v>
      </c>
      <c r="J23" s="26">
        <v>10</v>
      </c>
      <c r="K23" s="27">
        <v>27</v>
      </c>
      <c r="L23" s="38">
        <f t="shared" si="2"/>
        <v>37</v>
      </c>
    </row>
    <row r="24" spans="1:12">
      <c r="E24" s="14">
        <v>36</v>
      </c>
      <c r="F24" s="26">
        <v>31</v>
      </c>
      <c r="G24" s="27">
        <v>42</v>
      </c>
      <c r="H24" s="38">
        <f t="shared" si="1"/>
        <v>73</v>
      </c>
      <c r="I24" s="15">
        <v>86</v>
      </c>
      <c r="J24" s="26">
        <v>5</v>
      </c>
      <c r="K24" s="27">
        <v>20</v>
      </c>
      <c r="L24" s="38">
        <f t="shared" si="2"/>
        <v>25</v>
      </c>
    </row>
    <row r="25" spans="1:12">
      <c r="E25" s="14">
        <v>37</v>
      </c>
      <c r="F25" s="26">
        <v>32</v>
      </c>
      <c r="G25" s="27">
        <v>24</v>
      </c>
      <c r="H25" s="38">
        <f t="shared" si="1"/>
        <v>56</v>
      </c>
      <c r="I25" s="15">
        <v>87</v>
      </c>
      <c r="J25" s="26">
        <v>8</v>
      </c>
      <c r="K25" s="27">
        <v>19</v>
      </c>
      <c r="L25" s="38">
        <f t="shared" si="2"/>
        <v>27</v>
      </c>
    </row>
    <row r="26" spans="1:12">
      <c r="E26" s="14">
        <v>38</v>
      </c>
      <c r="F26" s="26">
        <v>51</v>
      </c>
      <c r="G26" s="27">
        <v>34</v>
      </c>
      <c r="H26" s="38">
        <f t="shared" si="1"/>
        <v>85</v>
      </c>
      <c r="I26" s="15">
        <v>88</v>
      </c>
      <c r="J26" s="26">
        <v>7</v>
      </c>
      <c r="K26" s="27">
        <v>16</v>
      </c>
      <c r="L26" s="38">
        <f t="shared" si="2"/>
        <v>23</v>
      </c>
    </row>
    <row r="27" spans="1:12">
      <c r="E27" s="14">
        <v>39</v>
      </c>
      <c r="F27" s="26">
        <v>38</v>
      </c>
      <c r="G27" s="27">
        <v>35</v>
      </c>
      <c r="H27" s="38">
        <f t="shared" si="1"/>
        <v>73</v>
      </c>
      <c r="I27" s="15">
        <v>89</v>
      </c>
      <c r="J27" s="26">
        <v>3</v>
      </c>
      <c r="K27" s="27">
        <v>11</v>
      </c>
      <c r="L27" s="38">
        <f t="shared" si="2"/>
        <v>14</v>
      </c>
    </row>
    <row r="28" spans="1:12">
      <c r="E28" s="14">
        <v>40</v>
      </c>
      <c r="F28" s="26">
        <v>48</v>
      </c>
      <c r="G28" s="27">
        <v>47</v>
      </c>
      <c r="H28" s="38">
        <f t="shared" si="1"/>
        <v>95</v>
      </c>
      <c r="I28" s="15">
        <v>90</v>
      </c>
      <c r="J28" s="26">
        <v>3</v>
      </c>
      <c r="K28" s="27">
        <v>11</v>
      </c>
      <c r="L28" s="38">
        <f t="shared" si="2"/>
        <v>14</v>
      </c>
    </row>
    <row r="29" spans="1:12">
      <c r="E29" s="14">
        <v>41</v>
      </c>
      <c r="F29" s="26">
        <v>45</v>
      </c>
      <c r="G29" s="27">
        <v>48</v>
      </c>
      <c r="H29" s="38">
        <f t="shared" si="1"/>
        <v>93</v>
      </c>
      <c r="I29" s="15">
        <v>91</v>
      </c>
      <c r="J29" s="26">
        <v>2</v>
      </c>
      <c r="K29" s="27">
        <v>5</v>
      </c>
      <c r="L29" s="38">
        <f t="shared" si="2"/>
        <v>7</v>
      </c>
    </row>
    <row r="30" spans="1:12">
      <c r="E30" s="14">
        <v>42</v>
      </c>
      <c r="F30" s="26">
        <v>48</v>
      </c>
      <c r="G30" s="27">
        <v>39</v>
      </c>
      <c r="H30" s="38">
        <f t="shared" si="1"/>
        <v>87</v>
      </c>
      <c r="I30" s="15">
        <v>92</v>
      </c>
      <c r="J30" s="26">
        <v>1</v>
      </c>
      <c r="K30" s="27">
        <v>3</v>
      </c>
      <c r="L30" s="38">
        <f t="shared" si="2"/>
        <v>4</v>
      </c>
    </row>
    <row r="31" spans="1:12">
      <c r="E31" s="14">
        <v>43</v>
      </c>
      <c r="F31" s="26">
        <v>37</v>
      </c>
      <c r="G31" s="27">
        <v>31</v>
      </c>
      <c r="H31" s="38">
        <f t="shared" si="1"/>
        <v>68</v>
      </c>
      <c r="I31" s="15">
        <v>93</v>
      </c>
      <c r="J31" s="26">
        <v>3</v>
      </c>
      <c r="K31" s="27">
        <v>4</v>
      </c>
      <c r="L31" s="38">
        <f t="shared" si="2"/>
        <v>7</v>
      </c>
    </row>
    <row r="32" spans="1:12">
      <c r="E32" s="14">
        <v>44</v>
      </c>
      <c r="F32" s="26">
        <v>33</v>
      </c>
      <c r="G32" s="27">
        <v>20</v>
      </c>
      <c r="H32" s="38">
        <f t="shared" si="1"/>
        <v>53</v>
      </c>
      <c r="I32" s="15">
        <v>94</v>
      </c>
      <c r="J32" s="26">
        <v>1</v>
      </c>
      <c r="K32" s="27">
        <v>4</v>
      </c>
      <c r="L32" s="38">
        <f t="shared" si="2"/>
        <v>5</v>
      </c>
    </row>
    <row r="33" spans="5:12">
      <c r="E33" s="14">
        <v>45</v>
      </c>
      <c r="F33" s="26">
        <v>47</v>
      </c>
      <c r="G33" s="27">
        <v>22</v>
      </c>
      <c r="H33" s="38">
        <f t="shared" si="1"/>
        <v>69</v>
      </c>
      <c r="I33" s="15">
        <v>95</v>
      </c>
      <c r="J33" s="26">
        <v>0</v>
      </c>
      <c r="K33" s="27">
        <v>3</v>
      </c>
      <c r="L33" s="38">
        <f t="shared" si="2"/>
        <v>3</v>
      </c>
    </row>
    <row r="34" spans="5:12">
      <c r="E34" s="14">
        <v>46</v>
      </c>
      <c r="F34" s="26">
        <v>29</v>
      </c>
      <c r="G34" s="27">
        <v>18</v>
      </c>
      <c r="H34" s="38">
        <f t="shared" si="1"/>
        <v>47</v>
      </c>
      <c r="I34" s="15">
        <v>96</v>
      </c>
      <c r="J34" s="26">
        <v>3</v>
      </c>
      <c r="K34" s="27">
        <v>1</v>
      </c>
      <c r="L34" s="38">
        <f t="shared" si="2"/>
        <v>4</v>
      </c>
    </row>
    <row r="35" spans="5:12">
      <c r="E35" s="14">
        <v>47</v>
      </c>
      <c r="F35" s="26">
        <v>25</v>
      </c>
      <c r="G35" s="27">
        <v>22</v>
      </c>
      <c r="H35" s="38">
        <f t="shared" si="1"/>
        <v>47</v>
      </c>
      <c r="I35" s="15">
        <v>97</v>
      </c>
      <c r="J35" s="26">
        <v>0</v>
      </c>
      <c r="K35" s="27">
        <v>1</v>
      </c>
      <c r="L35" s="38">
        <f t="shared" si="2"/>
        <v>1</v>
      </c>
    </row>
    <row r="36" spans="5:12">
      <c r="E36" s="14">
        <v>48</v>
      </c>
      <c r="F36" s="26">
        <v>30</v>
      </c>
      <c r="G36" s="27">
        <v>28</v>
      </c>
      <c r="H36" s="38">
        <f t="shared" si="1"/>
        <v>58</v>
      </c>
      <c r="I36" s="15">
        <v>98</v>
      </c>
      <c r="J36" s="26">
        <v>0</v>
      </c>
      <c r="K36" s="27">
        <v>1</v>
      </c>
      <c r="L36" s="38">
        <f t="shared" si="2"/>
        <v>1</v>
      </c>
    </row>
    <row r="37" spans="5:12">
      <c r="E37" s="14">
        <v>49</v>
      </c>
      <c r="F37" s="26">
        <v>34</v>
      </c>
      <c r="G37" s="27">
        <v>18</v>
      </c>
      <c r="H37" s="38">
        <f t="shared" si="1"/>
        <v>52</v>
      </c>
      <c r="I37" s="15">
        <v>99</v>
      </c>
      <c r="J37" s="26">
        <v>0</v>
      </c>
      <c r="K37" s="27">
        <v>2</v>
      </c>
      <c r="L37" s="38">
        <f t="shared" si="2"/>
        <v>2</v>
      </c>
    </row>
    <row r="38" spans="5:12">
      <c r="E38" s="14">
        <v>50</v>
      </c>
      <c r="F38" s="26">
        <v>31</v>
      </c>
      <c r="G38" s="27">
        <v>22</v>
      </c>
      <c r="H38" s="38">
        <f t="shared" si="1"/>
        <v>53</v>
      </c>
      <c r="I38" s="15">
        <v>100</v>
      </c>
      <c r="J38" s="26">
        <v>1</v>
      </c>
      <c r="K38" s="27">
        <v>0</v>
      </c>
      <c r="L38" s="38">
        <f t="shared" si="2"/>
        <v>1</v>
      </c>
    </row>
    <row r="39" spans="5:12">
      <c r="E39" s="14">
        <v>51</v>
      </c>
      <c r="F39" s="26">
        <v>20</v>
      </c>
      <c r="G39" s="27">
        <v>20</v>
      </c>
      <c r="H39" s="38">
        <f t="shared" si="1"/>
        <v>40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20</v>
      </c>
      <c r="G40" s="27">
        <v>19</v>
      </c>
      <c r="H40" s="38">
        <f t="shared" si="1"/>
        <v>39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26</v>
      </c>
      <c r="G41" s="27">
        <v>27</v>
      </c>
      <c r="H41" s="38">
        <f t="shared" si="1"/>
        <v>53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21</v>
      </c>
      <c r="G42" s="27">
        <v>21</v>
      </c>
      <c r="H42" s="38">
        <f t="shared" si="1"/>
        <v>42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19</v>
      </c>
      <c r="G43" s="27">
        <v>25</v>
      </c>
      <c r="H43" s="38">
        <f t="shared" si="1"/>
        <v>44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25</v>
      </c>
      <c r="G44" s="27">
        <v>18</v>
      </c>
      <c r="H44" s="38">
        <f t="shared" si="1"/>
        <v>43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20</v>
      </c>
      <c r="G45" s="27">
        <v>29</v>
      </c>
      <c r="H45" s="38">
        <f t="shared" si="1"/>
        <v>49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27</v>
      </c>
      <c r="G46" s="27">
        <v>29</v>
      </c>
      <c r="H46" s="38">
        <f t="shared" si="1"/>
        <v>56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29</v>
      </c>
      <c r="G47" s="27">
        <v>42</v>
      </c>
      <c r="H47" s="38">
        <f t="shared" si="1"/>
        <v>71</v>
      </c>
      <c r="I47" s="25" t="s">
        <v>6</v>
      </c>
      <c r="J47" s="36">
        <f>SUM(J3:J46)</f>
        <v>790</v>
      </c>
      <c r="K47" s="39">
        <f>SUM(K3:K46)</f>
        <v>954</v>
      </c>
      <c r="L47" s="40">
        <f>SUM(J47:K47)</f>
        <v>1744</v>
      </c>
    </row>
    <row r="48" spans="5:12">
      <c r="E48" s="14">
        <v>60</v>
      </c>
      <c r="F48" s="26">
        <v>29</v>
      </c>
      <c r="G48" s="27">
        <v>40</v>
      </c>
      <c r="H48" s="38">
        <f t="shared" si="1"/>
        <v>69</v>
      </c>
    </row>
    <row r="49" spans="5:12" ht="14.25" thickBot="1">
      <c r="E49" s="14">
        <v>61</v>
      </c>
      <c r="F49" s="26">
        <v>52</v>
      </c>
      <c r="G49" s="27">
        <v>39</v>
      </c>
      <c r="H49" s="38">
        <f t="shared" si="1"/>
        <v>91</v>
      </c>
      <c r="J49" s="4" t="s">
        <v>128</v>
      </c>
    </row>
    <row r="50" spans="5:12">
      <c r="E50" s="14">
        <v>62</v>
      </c>
      <c r="F50" s="26">
        <v>47</v>
      </c>
      <c r="G50" s="27">
        <v>53</v>
      </c>
      <c r="H50" s="38">
        <f t="shared" si="1"/>
        <v>100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55</v>
      </c>
      <c r="G51" s="27">
        <v>56</v>
      </c>
      <c r="H51" s="38">
        <f t="shared" si="1"/>
        <v>111</v>
      </c>
      <c r="J51" s="73">
        <f>SUM(B18,F53,J47)</f>
        <v>2577</v>
      </c>
      <c r="K51" s="74">
        <f>SUM(C18,G53,K47)</f>
        <v>2554</v>
      </c>
      <c r="L51" s="75">
        <f>SUM(J51:K51)</f>
        <v>5131</v>
      </c>
    </row>
    <row r="52" spans="5:12" ht="14.25" thickBot="1">
      <c r="E52" s="24">
        <v>64</v>
      </c>
      <c r="F52" s="31">
        <v>51</v>
      </c>
      <c r="G52" s="32">
        <v>63</v>
      </c>
      <c r="H52" s="33">
        <f t="shared" si="1"/>
        <v>114</v>
      </c>
    </row>
    <row r="53" spans="5:12" ht="15" thickTop="1" thickBot="1">
      <c r="E53" s="23" t="s">
        <v>6</v>
      </c>
      <c r="F53" s="36">
        <f>SUM(F3:F52)</f>
        <v>1530</v>
      </c>
      <c r="G53" s="39">
        <f>SUM(G3:G52)</f>
        <v>1363</v>
      </c>
      <c r="H53" s="40">
        <f>SUM(F53:G53)</f>
        <v>2893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127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0</v>
      </c>
      <c r="D3" s="28">
        <f>SUM(B3:C3)</f>
        <v>2</v>
      </c>
      <c r="E3" s="19">
        <v>15</v>
      </c>
      <c r="F3" s="26">
        <v>0</v>
      </c>
      <c r="G3" s="27">
        <v>2</v>
      </c>
      <c r="H3" s="37">
        <f>SUM(F3:G3)</f>
        <v>2</v>
      </c>
      <c r="I3" s="20">
        <v>65</v>
      </c>
      <c r="J3" s="26">
        <v>1</v>
      </c>
      <c r="K3" s="27">
        <v>1</v>
      </c>
      <c r="L3" s="37">
        <f>SUM(J3:K3)</f>
        <v>2</v>
      </c>
    </row>
    <row r="4" spans="1:12">
      <c r="A4" s="14">
        <v>1</v>
      </c>
      <c r="B4" s="41">
        <v>1</v>
      </c>
      <c r="C4" s="42">
        <v>1</v>
      </c>
      <c r="D4" s="30">
        <f t="shared" ref="D4:D17" si="0">SUM(B4:C4)</f>
        <v>2</v>
      </c>
      <c r="E4" s="14">
        <v>16</v>
      </c>
      <c r="F4" s="26">
        <v>0</v>
      </c>
      <c r="G4" s="27">
        <v>2</v>
      </c>
      <c r="H4" s="38">
        <f t="shared" ref="H4:H52" si="1">SUM(F4:G4)</f>
        <v>2</v>
      </c>
      <c r="I4" s="15">
        <v>66</v>
      </c>
      <c r="J4" s="26">
        <v>0</v>
      </c>
      <c r="K4" s="27">
        <v>1</v>
      </c>
      <c r="L4" s="38">
        <f t="shared" ref="L4:L46" si="2">SUM(J4:K4)</f>
        <v>1</v>
      </c>
    </row>
    <row r="5" spans="1:12">
      <c r="A5" s="14">
        <v>2</v>
      </c>
      <c r="B5" s="41">
        <v>1</v>
      </c>
      <c r="C5" s="42">
        <v>0</v>
      </c>
      <c r="D5" s="30">
        <f t="shared" si="0"/>
        <v>1</v>
      </c>
      <c r="E5" s="14">
        <v>17</v>
      </c>
      <c r="F5" s="26">
        <v>1</v>
      </c>
      <c r="G5" s="27">
        <v>2</v>
      </c>
      <c r="H5" s="38">
        <f t="shared" si="1"/>
        <v>3</v>
      </c>
      <c r="I5" s="15">
        <v>67</v>
      </c>
      <c r="J5" s="26">
        <v>1</v>
      </c>
      <c r="K5" s="27">
        <v>2</v>
      </c>
      <c r="L5" s="38">
        <f t="shared" si="2"/>
        <v>3</v>
      </c>
    </row>
    <row r="6" spans="1:12">
      <c r="A6" s="14">
        <v>3</v>
      </c>
      <c r="B6" s="41">
        <v>0</v>
      </c>
      <c r="C6" s="42">
        <v>1</v>
      </c>
      <c r="D6" s="30">
        <f t="shared" si="0"/>
        <v>1</v>
      </c>
      <c r="E6" s="14">
        <v>18</v>
      </c>
      <c r="F6" s="26">
        <v>1</v>
      </c>
      <c r="G6" s="27">
        <v>1</v>
      </c>
      <c r="H6" s="38">
        <f t="shared" si="1"/>
        <v>2</v>
      </c>
      <c r="I6" s="15">
        <v>68</v>
      </c>
      <c r="J6" s="26">
        <v>5</v>
      </c>
      <c r="K6" s="27">
        <v>5</v>
      </c>
      <c r="L6" s="38">
        <f t="shared" si="2"/>
        <v>10</v>
      </c>
    </row>
    <row r="7" spans="1:12">
      <c r="A7" s="14">
        <v>4</v>
      </c>
      <c r="B7" s="41">
        <v>1</v>
      </c>
      <c r="C7" s="42">
        <v>0</v>
      </c>
      <c r="D7" s="30">
        <f t="shared" si="0"/>
        <v>1</v>
      </c>
      <c r="E7" s="14">
        <v>19</v>
      </c>
      <c r="F7" s="26">
        <v>7</v>
      </c>
      <c r="G7" s="27">
        <v>3</v>
      </c>
      <c r="H7" s="38">
        <f t="shared" si="1"/>
        <v>10</v>
      </c>
      <c r="I7" s="15">
        <v>69</v>
      </c>
      <c r="J7" s="26">
        <v>3</v>
      </c>
      <c r="K7" s="27">
        <v>3</v>
      </c>
      <c r="L7" s="38">
        <f t="shared" si="2"/>
        <v>6</v>
      </c>
    </row>
    <row r="8" spans="1:12">
      <c r="A8" s="14">
        <v>5</v>
      </c>
      <c r="B8" s="41">
        <v>1</v>
      </c>
      <c r="C8" s="42">
        <v>0</v>
      </c>
      <c r="D8" s="30">
        <f t="shared" si="0"/>
        <v>1</v>
      </c>
      <c r="E8" s="14">
        <v>20</v>
      </c>
      <c r="F8" s="26">
        <v>6</v>
      </c>
      <c r="G8" s="27">
        <v>7</v>
      </c>
      <c r="H8" s="38">
        <f t="shared" si="1"/>
        <v>13</v>
      </c>
      <c r="I8" s="15">
        <v>70</v>
      </c>
      <c r="J8" s="26">
        <v>1</v>
      </c>
      <c r="K8" s="27">
        <v>4</v>
      </c>
      <c r="L8" s="38">
        <f t="shared" si="2"/>
        <v>5</v>
      </c>
    </row>
    <row r="9" spans="1:12">
      <c r="A9" s="14">
        <v>6</v>
      </c>
      <c r="B9" s="41">
        <v>0</v>
      </c>
      <c r="C9" s="42">
        <v>0</v>
      </c>
      <c r="D9" s="30">
        <f t="shared" si="0"/>
        <v>0</v>
      </c>
      <c r="E9" s="14">
        <v>21</v>
      </c>
      <c r="F9" s="26">
        <v>7</v>
      </c>
      <c r="G9" s="27">
        <v>3</v>
      </c>
      <c r="H9" s="38">
        <f t="shared" si="1"/>
        <v>10</v>
      </c>
      <c r="I9" s="15">
        <v>71</v>
      </c>
      <c r="J9" s="26">
        <v>2</v>
      </c>
      <c r="K9" s="27">
        <v>3</v>
      </c>
      <c r="L9" s="38">
        <f t="shared" si="2"/>
        <v>5</v>
      </c>
    </row>
    <row r="10" spans="1:12">
      <c r="A10" s="14">
        <v>7</v>
      </c>
      <c r="B10" s="41">
        <v>1</v>
      </c>
      <c r="C10" s="42">
        <v>2</v>
      </c>
      <c r="D10" s="30">
        <f t="shared" si="0"/>
        <v>3</v>
      </c>
      <c r="E10" s="14">
        <v>22</v>
      </c>
      <c r="F10" s="26">
        <v>7</v>
      </c>
      <c r="G10" s="27">
        <v>7</v>
      </c>
      <c r="H10" s="38">
        <f t="shared" si="1"/>
        <v>14</v>
      </c>
      <c r="I10" s="15">
        <v>72</v>
      </c>
      <c r="J10" s="26">
        <v>2</v>
      </c>
      <c r="K10" s="27">
        <v>2</v>
      </c>
      <c r="L10" s="38">
        <f t="shared" si="2"/>
        <v>4</v>
      </c>
    </row>
    <row r="11" spans="1:12">
      <c r="A11" s="14">
        <v>8</v>
      </c>
      <c r="B11" s="41">
        <v>1</v>
      </c>
      <c r="C11" s="42">
        <v>1</v>
      </c>
      <c r="D11" s="30">
        <f t="shared" si="0"/>
        <v>2</v>
      </c>
      <c r="E11" s="14">
        <v>23</v>
      </c>
      <c r="F11" s="26">
        <v>10</v>
      </c>
      <c r="G11" s="27">
        <v>9</v>
      </c>
      <c r="H11" s="38">
        <f t="shared" si="1"/>
        <v>19</v>
      </c>
      <c r="I11" s="15">
        <v>73</v>
      </c>
      <c r="J11" s="26">
        <v>1</v>
      </c>
      <c r="K11" s="27">
        <v>2</v>
      </c>
      <c r="L11" s="38">
        <f t="shared" si="2"/>
        <v>3</v>
      </c>
    </row>
    <row r="12" spans="1:12">
      <c r="A12" s="14">
        <v>9</v>
      </c>
      <c r="B12" s="41">
        <v>1</v>
      </c>
      <c r="C12" s="42">
        <v>0</v>
      </c>
      <c r="D12" s="30">
        <f t="shared" si="0"/>
        <v>1</v>
      </c>
      <c r="E12" s="14">
        <v>24</v>
      </c>
      <c r="F12" s="26">
        <v>4</v>
      </c>
      <c r="G12" s="27">
        <v>3</v>
      </c>
      <c r="H12" s="38">
        <f t="shared" si="1"/>
        <v>7</v>
      </c>
      <c r="I12" s="15">
        <v>74</v>
      </c>
      <c r="J12" s="26">
        <v>2</v>
      </c>
      <c r="K12" s="27">
        <v>3</v>
      </c>
      <c r="L12" s="38">
        <f t="shared" si="2"/>
        <v>5</v>
      </c>
    </row>
    <row r="13" spans="1:12">
      <c r="A13" s="14">
        <v>10</v>
      </c>
      <c r="B13" s="41">
        <v>1</v>
      </c>
      <c r="C13" s="42">
        <v>0</v>
      </c>
      <c r="D13" s="30">
        <f t="shared" si="0"/>
        <v>1</v>
      </c>
      <c r="E13" s="14">
        <v>25</v>
      </c>
      <c r="F13" s="26">
        <v>4</v>
      </c>
      <c r="G13" s="27">
        <v>3</v>
      </c>
      <c r="H13" s="38">
        <f t="shared" si="1"/>
        <v>7</v>
      </c>
      <c r="I13" s="15">
        <v>75</v>
      </c>
      <c r="J13" s="26">
        <v>1</v>
      </c>
      <c r="K13" s="27">
        <v>1</v>
      </c>
      <c r="L13" s="38">
        <f t="shared" si="2"/>
        <v>2</v>
      </c>
    </row>
    <row r="14" spans="1:12">
      <c r="A14" s="14">
        <v>11</v>
      </c>
      <c r="B14" s="41">
        <v>2</v>
      </c>
      <c r="C14" s="42">
        <v>0</v>
      </c>
      <c r="D14" s="30">
        <f t="shared" si="0"/>
        <v>2</v>
      </c>
      <c r="E14" s="14">
        <v>26</v>
      </c>
      <c r="F14" s="26">
        <v>9</v>
      </c>
      <c r="G14" s="27">
        <v>2</v>
      </c>
      <c r="H14" s="38">
        <f t="shared" si="1"/>
        <v>11</v>
      </c>
      <c r="I14" s="15">
        <v>76</v>
      </c>
      <c r="J14" s="26">
        <v>1</v>
      </c>
      <c r="K14" s="27">
        <v>2</v>
      </c>
      <c r="L14" s="38">
        <f t="shared" si="2"/>
        <v>3</v>
      </c>
    </row>
    <row r="15" spans="1:12">
      <c r="A15" s="14">
        <v>12</v>
      </c>
      <c r="B15" s="41">
        <v>0</v>
      </c>
      <c r="C15" s="42">
        <v>0</v>
      </c>
      <c r="D15" s="30">
        <f t="shared" si="0"/>
        <v>0</v>
      </c>
      <c r="E15" s="14">
        <v>27</v>
      </c>
      <c r="F15" s="26">
        <v>10</v>
      </c>
      <c r="G15" s="27">
        <v>2</v>
      </c>
      <c r="H15" s="38">
        <f t="shared" si="1"/>
        <v>12</v>
      </c>
      <c r="I15" s="15">
        <v>77</v>
      </c>
      <c r="J15" s="26">
        <v>2</v>
      </c>
      <c r="K15" s="27">
        <v>0</v>
      </c>
      <c r="L15" s="38">
        <f t="shared" si="2"/>
        <v>2</v>
      </c>
    </row>
    <row r="16" spans="1:12">
      <c r="A16" s="14">
        <v>13</v>
      </c>
      <c r="B16" s="41">
        <v>2</v>
      </c>
      <c r="C16" s="42">
        <v>0</v>
      </c>
      <c r="D16" s="30">
        <f t="shared" si="0"/>
        <v>2</v>
      </c>
      <c r="E16" s="14">
        <v>28</v>
      </c>
      <c r="F16" s="26">
        <v>4</v>
      </c>
      <c r="G16" s="27">
        <v>7</v>
      </c>
      <c r="H16" s="38">
        <f t="shared" si="1"/>
        <v>11</v>
      </c>
      <c r="I16" s="15">
        <v>78</v>
      </c>
      <c r="J16" s="26">
        <v>1</v>
      </c>
      <c r="K16" s="27">
        <v>2</v>
      </c>
      <c r="L16" s="38">
        <f t="shared" si="2"/>
        <v>3</v>
      </c>
    </row>
    <row r="17" spans="1:12" ht="14.25" thickBot="1">
      <c r="A17" s="24">
        <v>14</v>
      </c>
      <c r="B17" s="44">
        <v>2</v>
      </c>
      <c r="C17" s="45">
        <v>1</v>
      </c>
      <c r="D17" s="33">
        <f t="shared" si="0"/>
        <v>3</v>
      </c>
      <c r="E17" s="14">
        <v>29</v>
      </c>
      <c r="F17" s="26">
        <v>5</v>
      </c>
      <c r="G17" s="27">
        <v>5</v>
      </c>
      <c r="H17" s="38">
        <f t="shared" si="1"/>
        <v>10</v>
      </c>
      <c r="I17" s="15">
        <v>79</v>
      </c>
      <c r="J17" s="26">
        <v>0</v>
      </c>
      <c r="K17" s="27">
        <v>1</v>
      </c>
      <c r="L17" s="38">
        <f t="shared" si="2"/>
        <v>1</v>
      </c>
    </row>
    <row r="18" spans="1:12" ht="15" thickTop="1" thickBot="1">
      <c r="A18" s="23" t="s">
        <v>6</v>
      </c>
      <c r="B18" s="34">
        <f>SUM(B3:B17)</f>
        <v>16</v>
      </c>
      <c r="C18" s="35">
        <f>SUM(C3:C17)</f>
        <v>6</v>
      </c>
      <c r="D18" s="36">
        <f>SUM(B18:C18)</f>
        <v>22</v>
      </c>
      <c r="E18" s="14">
        <v>30</v>
      </c>
      <c r="F18" s="26">
        <v>9</v>
      </c>
      <c r="G18" s="27">
        <v>2</v>
      </c>
      <c r="H18" s="38">
        <f t="shared" si="1"/>
        <v>11</v>
      </c>
      <c r="I18" s="15">
        <v>80</v>
      </c>
      <c r="J18" s="26">
        <v>4</v>
      </c>
      <c r="K18" s="27">
        <v>1</v>
      </c>
      <c r="L18" s="38">
        <f t="shared" si="2"/>
        <v>5</v>
      </c>
    </row>
    <row r="19" spans="1:12">
      <c r="E19" s="14">
        <v>31</v>
      </c>
      <c r="F19" s="26">
        <v>2</v>
      </c>
      <c r="G19" s="27">
        <v>0</v>
      </c>
      <c r="H19" s="38">
        <f t="shared" si="1"/>
        <v>2</v>
      </c>
      <c r="I19" s="15">
        <v>81</v>
      </c>
      <c r="J19" s="26">
        <v>1</v>
      </c>
      <c r="K19" s="27">
        <v>1</v>
      </c>
      <c r="L19" s="38">
        <f t="shared" si="2"/>
        <v>2</v>
      </c>
    </row>
    <row r="20" spans="1:12">
      <c r="E20" s="14">
        <v>32</v>
      </c>
      <c r="F20" s="26">
        <v>5</v>
      </c>
      <c r="G20" s="27">
        <v>2</v>
      </c>
      <c r="H20" s="38">
        <f t="shared" si="1"/>
        <v>7</v>
      </c>
      <c r="I20" s="15">
        <v>82</v>
      </c>
      <c r="J20" s="26">
        <v>1</v>
      </c>
      <c r="K20" s="27">
        <v>3</v>
      </c>
      <c r="L20" s="38">
        <f t="shared" si="2"/>
        <v>4</v>
      </c>
    </row>
    <row r="21" spans="1:12">
      <c r="E21" s="14">
        <v>33</v>
      </c>
      <c r="F21" s="26">
        <v>1</v>
      </c>
      <c r="G21" s="27">
        <v>2</v>
      </c>
      <c r="H21" s="38">
        <f t="shared" si="1"/>
        <v>3</v>
      </c>
      <c r="I21" s="15">
        <v>83</v>
      </c>
      <c r="J21" s="26">
        <v>0</v>
      </c>
      <c r="K21" s="27">
        <v>1</v>
      </c>
      <c r="L21" s="38">
        <f t="shared" si="2"/>
        <v>1</v>
      </c>
    </row>
    <row r="22" spans="1:12">
      <c r="E22" s="14">
        <v>34</v>
      </c>
      <c r="F22" s="26">
        <v>5</v>
      </c>
      <c r="G22" s="27">
        <v>2</v>
      </c>
      <c r="H22" s="38">
        <f t="shared" si="1"/>
        <v>7</v>
      </c>
      <c r="I22" s="15">
        <v>84</v>
      </c>
      <c r="J22" s="26">
        <v>0</v>
      </c>
      <c r="K22" s="27">
        <v>0</v>
      </c>
      <c r="L22" s="38">
        <f t="shared" si="2"/>
        <v>0</v>
      </c>
    </row>
    <row r="23" spans="1:12">
      <c r="E23" s="14">
        <v>35</v>
      </c>
      <c r="F23" s="26">
        <v>3</v>
      </c>
      <c r="G23" s="27">
        <v>0</v>
      </c>
      <c r="H23" s="38">
        <f t="shared" si="1"/>
        <v>3</v>
      </c>
      <c r="I23" s="15">
        <v>85</v>
      </c>
      <c r="J23" s="26">
        <v>1</v>
      </c>
      <c r="K23" s="27">
        <v>0</v>
      </c>
      <c r="L23" s="38">
        <f t="shared" si="2"/>
        <v>1</v>
      </c>
    </row>
    <row r="24" spans="1:12">
      <c r="E24" s="14">
        <v>36</v>
      </c>
      <c r="F24" s="26">
        <v>2</v>
      </c>
      <c r="G24" s="27">
        <v>0</v>
      </c>
      <c r="H24" s="38">
        <f t="shared" si="1"/>
        <v>2</v>
      </c>
      <c r="I24" s="15">
        <v>86</v>
      </c>
      <c r="J24" s="26">
        <v>1</v>
      </c>
      <c r="K24" s="27">
        <v>0</v>
      </c>
      <c r="L24" s="38">
        <f t="shared" si="2"/>
        <v>1</v>
      </c>
    </row>
    <row r="25" spans="1:12">
      <c r="E25" s="14">
        <v>37</v>
      </c>
      <c r="F25" s="26">
        <v>3</v>
      </c>
      <c r="G25" s="27">
        <v>3</v>
      </c>
      <c r="H25" s="38">
        <f t="shared" si="1"/>
        <v>6</v>
      </c>
      <c r="I25" s="15">
        <v>87</v>
      </c>
      <c r="J25" s="26">
        <v>0</v>
      </c>
      <c r="K25" s="27">
        <v>0</v>
      </c>
      <c r="L25" s="38">
        <f t="shared" si="2"/>
        <v>0</v>
      </c>
    </row>
    <row r="26" spans="1:12">
      <c r="E26" s="14">
        <v>38</v>
      </c>
      <c r="F26" s="26">
        <v>2</v>
      </c>
      <c r="G26" s="27">
        <v>2</v>
      </c>
      <c r="H26" s="38">
        <f t="shared" si="1"/>
        <v>4</v>
      </c>
      <c r="I26" s="15">
        <v>88</v>
      </c>
      <c r="J26" s="26">
        <v>0</v>
      </c>
      <c r="K26" s="27">
        <v>0</v>
      </c>
      <c r="L26" s="38">
        <f t="shared" si="2"/>
        <v>0</v>
      </c>
    </row>
    <row r="27" spans="1:12">
      <c r="E27" s="14">
        <v>39</v>
      </c>
      <c r="F27" s="26">
        <v>3</v>
      </c>
      <c r="G27" s="27">
        <v>1</v>
      </c>
      <c r="H27" s="38">
        <f t="shared" si="1"/>
        <v>4</v>
      </c>
      <c r="I27" s="15">
        <v>89</v>
      </c>
      <c r="J27" s="26">
        <v>1</v>
      </c>
      <c r="K27" s="27">
        <v>1</v>
      </c>
      <c r="L27" s="38">
        <f t="shared" si="2"/>
        <v>2</v>
      </c>
    </row>
    <row r="28" spans="1:12">
      <c r="E28" s="14">
        <v>40</v>
      </c>
      <c r="F28" s="26">
        <v>1</v>
      </c>
      <c r="G28" s="27">
        <v>2</v>
      </c>
      <c r="H28" s="38">
        <f t="shared" si="1"/>
        <v>3</v>
      </c>
      <c r="I28" s="15">
        <v>90</v>
      </c>
      <c r="J28" s="26">
        <v>1</v>
      </c>
      <c r="K28" s="27">
        <v>0</v>
      </c>
      <c r="L28" s="38">
        <f t="shared" si="2"/>
        <v>1</v>
      </c>
    </row>
    <row r="29" spans="1:12">
      <c r="E29" s="14">
        <v>41</v>
      </c>
      <c r="F29" s="26">
        <v>2</v>
      </c>
      <c r="G29" s="27">
        <v>0</v>
      </c>
      <c r="H29" s="38">
        <f t="shared" si="1"/>
        <v>2</v>
      </c>
      <c r="I29" s="15">
        <v>91</v>
      </c>
      <c r="J29" s="26">
        <v>0</v>
      </c>
      <c r="K29" s="27">
        <v>0</v>
      </c>
      <c r="L29" s="38">
        <f t="shared" si="2"/>
        <v>0</v>
      </c>
    </row>
    <row r="30" spans="1:12">
      <c r="E30" s="14">
        <v>42</v>
      </c>
      <c r="F30" s="26">
        <v>5</v>
      </c>
      <c r="G30" s="27">
        <v>3</v>
      </c>
      <c r="H30" s="38">
        <f t="shared" si="1"/>
        <v>8</v>
      </c>
      <c r="I30" s="15">
        <v>92</v>
      </c>
      <c r="J30" s="26">
        <v>0</v>
      </c>
      <c r="K30" s="27">
        <v>0</v>
      </c>
      <c r="L30" s="38">
        <f t="shared" si="2"/>
        <v>0</v>
      </c>
    </row>
    <row r="31" spans="1:12">
      <c r="E31" s="14">
        <v>43</v>
      </c>
      <c r="F31" s="26">
        <v>6</v>
      </c>
      <c r="G31" s="27">
        <v>3</v>
      </c>
      <c r="H31" s="38">
        <f t="shared" si="1"/>
        <v>9</v>
      </c>
      <c r="I31" s="15">
        <v>93</v>
      </c>
      <c r="J31" s="26">
        <v>0</v>
      </c>
      <c r="K31" s="27">
        <v>0</v>
      </c>
      <c r="L31" s="38">
        <f t="shared" si="2"/>
        <v>0</v>
      </c>
    </row>
    <row r="32" spans="1:12">
      <c r="E32" s="14">
        <v>44</v>
      </c>
      <c r="F32" s="26">
        <v>1</v>
      </c>
      <c r="G32" s="27">
        <v>2</v>
      </c>
      <c r="H32" s="38">
        <f t="shared" si="1"/>
        <v>3</v>
      </c>
      <c r="I32" s="15">
        <v>94</v>
      </c>
      <c r="J32" s="26">
        <v>0</v>
      </c>
      <c r="K32" s="27">
        <v>0</v>
      </c>
      <c r="L32" s="38">
        <f t="shared" si="2"/>
        <v>0</v>
      </c>
    </row>
    <row r="33" spans="5:12">
      <c r="E33" s="14">
        <v>45</v>
      </c>
      <c r="F33" s="26">
        <v>2</v>
      </c>
      <c r="G33" s="27">
        <v>3</v>
      </c>
      <c r="H33" s="38">
        <f t="shared" si="1"/>
        <v>5</v>
      </c>
      <c r="I33" s="15">
        <v>95</v>
      </c>
      <c r="J33" s="26">
        <v>0</v>
      </c>
      <c r="K33" s="27">
        <v>1</v>
      </c>
      <c r="L33" s="38">
        <f t="shared" si="2"/>
        <v>1</v>
      </c>
    </row>
    <row r="34" spans="5:12">
      <c r="E34" s="14">
        <v>46</v>
      </c>
      <c r="F34" s="26">
        <v>0</v>
      </c>
      <c r="G34" s="27">
        <v>1</v>
      </c>
      <c r="H34" s="38">
        <f t="shared" si="1"/>
        <v>1</v>
      </c>
      <c r="I34" s="15">
        <v>96</v>
      </c>
      <c r="J34" s="26">
        <v>0</v>
      </c>
      <c r="K34" s="27">
        <v>0</v>
      </c>
      <c r="L34" s="38">
        <f t="shared" si="2"/>
        <v>0</v>
      </c>
    </row>
    <row r="35" spans="5:12">
      <c r="E35" s="14">
        <v>47</v>
      </c>
      <c r="F35" s="26">
        <v>2</v>
      </c>
      <c r="G35" s="27">
        <v>2</v>
      </c>
      <c r="H35" s="38">
        <f t="shared" si="1"/>
        <v>4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1</v>
      </c>
      <c r="G36" s="27">
        <v>2</v>
      </c>
      <c r="H36" s="38">
        <f t="shared" si="1"/>
        <v>3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0</v>
      </c>
      <c r="G37" s="27">
        <v>3</v>
      </c>
      <c r="H37" s="38">
        <f t="shared" si="1"/>
        <v>3</v>
      </c>
      <c r="I37" s="15">
        <v>99</v>
      </c>
      <c r="J37" s="26">
        <v>0</v>
      </c>
      <c r="K37" s="27">
        <v>0</v>
      </c>
      <c r="L37" s="38">
        <f t="shared" si="2"/>
        <v>0</v>
      </c>
    </row>
    <row r="38" spans="5:12">
      <c r="E38" s="14">
        <v>50</v>
      </c>
      <c r="F38" s="26">
        <v>4</v>
      </c>
      <c r="G38" s="27">
        <v>1</v>
      </c>
      <c r="H38" s="38">
        <f t="shared" si="1"/>
        <v>5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0</v>
      </c>
      <c r="G39" s="27">
        <v>0</v>
      </c>
      <c r="H39" s="38">
        <f t="shared" si="1"/>
        <v>0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5</v>
      </c>
      <c r="G40" s="27">
        <v>0</v>
      </c>
      <c r="H40" s="38">
        <f t="shared" si="1"/>
        <v>5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4</v>
      </c>
      <c r="G41" s="27">
        <v>1</v>
      </c>
      <c r="H41" s="38">
        <f t="shared" si="1"/>
        <v>5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3</v>
      </c>
      <c r="G42" s="27">
        <v>1</v>
      </c>
      <c r="H42" s="38">
        <f t="shared" si="1"/>
        <v>4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2</v>
      </c>
      <c r="G43" s="27">
        <v>1</v>
      </c>
      <c r="H43" s="38">
        <f t="shared" si="1"/>
        <v>3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1</v>
      </c>
      <c r="G44" s="27">
        <v>2</v>
      </c>
      <c r="H44" s="38">
        <f t="shared" si="1"/>
        <v>3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0</v>
      </c>
      <c r="G45" s="27">
        <v>3</v>
      </c>
      <c r="H45" s="38">
        <f t="shared" si="1"/>
        <v>3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1</v>
      </c>
      <c r="G46" s="27">
        <v>0</v>
      </c>
      <c r="H46" s="38">
        <f t="shared" si="1"/>
        <v>1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2</v>
      </c>
      <c r="G47" s="27">
        <v>1</v>
      </c>
      <c r="H47" s="38">
        <f t="shared" si="1"/>
        <v>3</v>
      </c>
      <c r="I47" s="25" t="s">
        <v>6</v>
      </c>
      <c r="J47" s="36">
        <f>SUM(J3:J46)</f>
        <v>33</v>
      </c>
      <c r="K47" s="39">
        <f>SUM(K3:K46)</f>
        <v>40</v>
      </c>
      <c r="L47" s="40">
        <f>SUM(J47:K47)</f>
        <v>73</v>
      </c>
    </row>
    <row r="48" spans="5:12">
      <c r="E48" s="14">
        <v>60</v>
      </c>
      <c r="F48" s="26">
        <v>1</v>
      </c>
      <c r="G48" s="27">
        <v>2</v>
      </c>
      <c r="H48" s="38">
        <f t="shared" si="1"/>
        <v>3</v>
      </c>
    </row>
    <row r="49" spans="5:12" ht="14.25" thickBot="1">
      <c r="E49" s="14">
        <v>61</v>
      </c>
      <c r="F49" s="26">
        <v>4</v>
      </c>
      <c r="G49" s="27">
        <v>0</v>
      </c>
      <c r="H49" s="38">
        <f t="shared" si="1"/>
        <v>4</v>
      </c>
      <c r="J49" s="4" t="s">
        <v>126</v>
      </c>
    </row>
    <row r="50" spans="5:12">
      <c r="E50" s="14">
        <v>62</v>
      </c>
      <c r="F50" s="26">
        <v>1</v>
      </c>
      <c r="G50" s="27">
        <v>2</v>
      </c>
      <c r="H50" s="38">
        <f t="shared" si="1"/>
        <v>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0</v>
      </c>
      <c r="G51" s="27">
        <v>3</v>
      </c>
      <c r="H51" s="38">
        <f t="shared" si="1"/>
        <v>3</v>
      </c>
      <c r="J51" s="73">
        <f>SUM(B18,F53,J47)</f>
        <v>208</v>
      </c>
      <c r="K51" s="74">
        <f>SUM(C18,G53,K47)</f>
        <v>156</v>
      </c>
      <c r="L51" s="75">
        <f>SUM(J51:K51)</f>
        <v>364</v>
      </c>
    </row>
    <row r="52" spans="5:12" ht="14.25" thickBot="1">
      <c r="E52" s="24">
        <v>64</v>
      </c>
      <c r="F52" s="31">
        <v>1</v>
      </c>
      <c r="G52" s="32">
        <v>0</v>
      </c>
      <c r="H52" s="33">
        <f t="shared" si="1"/>
        <v>1</v>
      </c>
    </row>
    <row r="53" spans="5:12" ht="15" thickTop="1" thickBot="1">
      <c r="E53" s="23" t="s">
        <v>6</v>
      </c>
      <c r="F53" s="36">
        <f>SUM(F3:F52)</f>
        <v>159</v>
      </c>
      <c r="G53" s="39">
        <f>SUM(G3:G52)</f>
        <v>110</v>
      </c>
      <c r="H53" s="40">
        <f>SUM(F53:G53)</f>
        <v>269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125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26">
        <v>0</v>
      </c>
      <c r="G3" s="27">
        <v>0</v>
      </c>
      <c r="H3" s="37">
        <f>SUM(F3:G3)</f>
        <v>0</v>
      </c>
      <c r="I3" s="20">
        <v>65</v>
      </c>
      <c r="J3" s="26">
        <v>3</v>
      </c>
      <c r="K3" s="27">
        <v>4</v>
      </c>
      <c r="L3" s="37">
        <f>SUM(J3:K3)</f>
        <v>7</v>
      </c>
    </row>
    <row r="4" spans="1:12">
      <c r="A4" s="14">
        <v>1</v>
      </c>
      <c r="B4" s="41">
        <v>3</v>
      </c>
      <c r="C4" s="42">
        <v>1</v>
      </c>
      <c r="D4" s="30">
        <f t="shared" ref="D4:D17" si="0">SUM(B4:C4)</f>
        <v>4</v>
      </c>
      <c r="E4" s="14">
        <v>16</v>
      </c>
      <c r="F4" s="26">
        <v>0</v>
      </c>
      <c r="G4" s="27">
        <v>0</v>
      </c>
      <c r="H4" s="38">
        <f t="shared" ref="H4:H52" si="1">SUM(F4:G4)</f>
        <v>0</v>
      </c>
      <c r="I4" s="15">
        <v>66</v>
      </c>
      <c r="J4" s="26">
        <v>5</v>
      </c>
      <c r="K4" s="27">
        <v>3</v>
      </c>
      <c r="L4" s="38">
        <f t="shared" ref="L4:L46" si="2">SUM(J4:K4)</f>
        <v>8</v>
      </c>
    </row>
    <row r="5" spans="1:12">
      <c r="A5" s="14">
        <v>2</v>
      </c>
      <c r="B5" s="41">
        <v>0</v>
      </c>
      <c r="C5" s="42">
        <v>3</v>
      </c>
      <c r="D5" s="30">
        <f t="shared" si="0"/>
        <v>3</v>
      </c>
      <c r="E5" s="14">
        <v>17</v>
      </c>
      <c r="F5" s="26">
        <v>1</v>
      </c>
      <c r="G5" s="27">
        <v>2</v>
      </c>
      <c r="H5" s="38">
        <f t="shared" si="1"/>
        <v>3</v>
      </c>
      <c r="I5" s="15">
        <v>67</v>
      </c>
      <c r="J5" s="26">
        <v>2</v>
      </c>
      <c r="K5" s="27">
        <v>4</v>
      </c>
      <c r="L5" s="38">
        <f t="shared" si="2"/>
        <v>6</v>
      </c>
    </row>
    <row r="6" spans="1:12">
      <c r="A6" s="14">
        <v>3</v>
      </c>
      <c r="B6" s="41">
        <v>0</v>
      </c>
      <c r="C6" s="42">
        <v>2</v>
      </c>
      <c r="D6" s="30">
        <f t="shared" si="0"/>
        <v>2</v>
      </c>
      <c r="E6" s="14">
        <v>18</v>
      </c>
      <c r="F6" s="26">
        <v>3</v>
      </c>
      <c r="G6" s="27">
        <v>4</v>
      </c>
      <c r="H6" s="38">
        <f t="shared" si="1"/>
        <v>7</v>
      </c>
      <c r="I6" s="15">
        <v>68</v>
      </c>
      <c r="J6" s="26">
        <v>4</v>
      </c>
      <c r="K6" s="27">
        <v>6</v>
      </c>
      <c r="L6" s="38">
        <f t="shared" si="2"/>
        <v>10</v>
      </c>
    </row>
    <row r="7" spans="1:12">
      <c r="A7" s="14">
        <v>4</v>
      </c>
      <c r="B7" s="41">
        <v>1</v>
      </c>
      <c r="C7" s="42">
        <v>0</v>
      </c>
      <c r="D7" s="30">
        <f t="shared" si="0"/>
        <v>1</v>
      </c>
      <c r="E7" s="14">
        <v>19</v>
      </c>
      <c r="F7" s="26">
        <v>9</v>
      </c>
      <c r="G7" s="27">
        <v>11</v>
      </c>
      <c r="H7" s="38">
        <f t="shared" si="1"/>
        <v>20</v>
      </c>
      <c r="I7" s="15">
        <v>69</v>
      </c>
      <c r="J7" s="26">
        <v>4</v>
      </c>
      <c r="K7" s="27">
        <v>5</v>
      </c>
      <c r="L7" s="38">
        <f t="shared" si="2"/>
        <v>9</v>
      </c>
    </row>
    <row r="8" spans="1:12">
      <c r="A8" s="14">
        <v>5</v>
      </c>
      <c r="B8" s="41">
        <v>3</v>
      </c>
      <c r="C8" s="42">
        <v>1</v>
      </c>
      <c r="D8" s="30">
        <f t="shared" si="0"/>
        <v>4</v>
      </c>
      <c r="E8" s="14">
        <v>20</v>
      </c>
      <c r="F8" s="26">
        <v>13</v>
      </c>
      <c r="G8" s="27">
        <v>10</v>
      </c>
      <c r="H8" s="38">
        <f t="shared" si="1"/>
        <v>23</v>
      </c>
      <c r="I8" s="15">
        <v>70</v>
      </c>
      <c r="J8" s="26">
        <v>3</v>
      </c>
      <c r="K8" s="27">
        <v>8</v>
      </c>
      <c r="L8" s="38">
        <f t="shared" si="2"/>
        <v>11</v>
      </c>
    </row>
    <row r="9" spans="1:12">
      <c r="A9" s="14">
        <v>6</v>
      </c>
      <c r="B9" s="41">
        <v>0</v>
      </c>
      <c r="C9" s="42">
        <v>0</v>
      </c>
      <c r="D9" s="30">
        <f t="shared" si="0"/>
        <v>0</v>
      </c>
      <c r="E9" s="14">
        <v>21</v>
      </c>
      <c r="F9" s="26">
        <v>32</v>
      </c>
      <c r="G9" s="27">
        <v>9</v>
      </c>
      <c r="H9" s="38">
        <f t="shared" si="1"/>
        <v>41</v>
      </c>
      <c r="I9" s="15">
        <v>71</v>
      </c>
      <c r="J9" s="26">
        <v>8</v>
      </c>
      <c r="K9" s="27">
        <v>6</v>
      </c>
      <c r="L9" s="38">
        <f t="shared" si="2"/>
        <v>14</v>
      </c>
    </row>
    <row r="10" spans="1:12">
      <c r="A10" s="14">
        <v>7</v>
      </c>
      <c r="B10" s="41">
        <v>0</v>
      </c>
      <c r="C10" s="42">
        <v>2</v>
      </c>
      <c r="D10" s="30">
        <f t="shared" si="0"/>
        <v>2</v>
      </c>
      <c r="E10" s="14">
        <v>22</v>
      </c>
      <c r="F10" s="26">
        <v>22</v>
      </c>
      <c r="G10" s="27">
        <v>12</v>
      </c>
      <c r="H10" s="38">
        <f t="shared" si="1"/>
        <v>34</v>
      </c>
      <c r="I10" s="15">
        <v>72</v>
      </c>
      <c r="J10" s="26">
        <v>2</v>
      </c>
      <c r="K10" s="27">
        <v>2</v>
      </c>
      <c r="L10" s="38">
        <f t="shared" si="2"/>
        <v>4</v>
      </c>
    </row>
    <row r="11" spans="1:12">
      <c r="A11" s="14">
        <v>8</v>
      </c>
      <c r="B11" s="41">
        <v>3</v>
      </c>
      <c r="C11" s="42">
        <v>2</v>
      </c>
      <c r="D11" s="30">
        <f t="shared" si="0"/>
        <v>5</v>
      </c>
      <c r="E11" s="14">
        <v>23</v>
      </c>
      <c r="F11" s="26">
        <v>11</v>
      </c>
      <c r="G11" s="27">
        <v>6</v>
      </c>
      <c r="H11" s="38">
        <f t="shared" si="1"/>
        <v>17</v>
      </c>
      <c r="I11" s="15">
        <v>73</v>
      </c>
      <c r="J11" s="26">
        <v>4</v>
      </c>
      <c r="K11" s="27">
        <v>3</v>
      </c>
      <c r="L11" s="38">
        <f t="shared" si="2"/>
        <v>7</v>
      </c>
    </row>
    <row r="12" spans="1:12">
      <c r="A12" s="14">
        <v>9</v>
      </c>
      <c r="B12" s="41">
        <v>2</v>
      </c>
      <c r="C12" s="42">
        <v>0</v>
      </c>
      <c r="D12" s="30">
        <f t="shared" si="0"/>
        <v>2</v>
      </c>
      <c r="E12" s="14">
        <v>24</v>
      </c>
      <c r="F12" s="26">
        <v>13</v>
      </c>
      <c r="G12" s="27">
        <v>10</v>
      </c>
      <c r="H12" s="38">
        <f t="shared" si="1"/>
        <v>23</v>
      </c>
      <c r="I12" s="15">
        <v>74</v>
      </c>
      <c r="J12" s="26">
        <v>3</v>
      </c>
      <c r="K12" s="27">
        <v>2</v>
      </c>
      <c r="L12" s="38">
        <f t="shared" si="2"/>
        <v>5</v>
      </c>
    </row>
    <row r="13" spans="1:12">
      <c r="A13" s="14">
        <v>10</v>
      </c>
      <c r="B13" s="41">
        <v>2</v>
      </c>
      <c r="C13" s="42">
        <v>0</v>
      </c>
      <c r="D13" s="30">
        <f t="shared" si="0"/>
        <v>2</v>
      </c>
      <c r="E13" s="14">
        <v>25</v>
      </c>
      <c r="F13" s="26">
        <v>6</v>
      </c>
      <c r="G13" s="27">
        <v>5</v>
      </c>
      <c r="H13" s="38">
        <f t="shared" si="1"/>
        <v>11</v>
      </c>
      <c r="I13" s="15">
        <v>75</v>
      </c>
      <c r="J13" s="26">
        <v>4</v>
      </c>
      <c r="K13" s="27">
        <v>6</v>
      </c>
      <c r="L13" s="38">
        <f t="shared" si="2"/>
        <v>10</v>
      </c>
    </row>
    <row r="14" spans="1:12">
      <c r="A14" s="14">
        <v>11</v>
      </c>
      <c r="B14" s="41">
        <v>2</v>
      </c>
      <c r="C14" s="42">
        <v>1</v>
      </c>
      <c r="D14" s="30">
        <f t="shared" si="0"/>
        <v>3</v>
      </c>
      <c r="E14" s="14">
        <v>26</v>
      </c>
      <c r="F14" s="26">
        <v>8</v>
      </c>
      <c r="G14" s="27">
        <v>4</v>
      </c>
      <c r="H14" s="38">
        <f t="shared" si="1"/>
        <v>12</v>
      </c>
      <c r="I14" s="15">
        <v>76</v>
      </c>
      <c r="J14" s="26">
        <v>2</v>
      </c>
      <c r="K14" s="27">
        <v>1</v>
      </c>
      <c r="L14" s="38">
        <f t="shared" si="2"/>
        <v>3</v>
      </c>
    </row>
    <row r="15" spans="1:12">
      <c r="A15" s="14">
        <v>12</v>
      </c>
      <c r="B15" s="41">
        <v>1</v>
      </c>
      <c r="C15" s="42">
        <v>1</v>
      </c>
      <c r="D15" s="30">
        <f t="shared" si="0"/>
        <v>2</v>
      </c>
      <c r="E15" s="14">
        <v>27</v>
      </c>
      <c r="F15" s="26">
        <v>6</v>
      </c>
      <c r="G15" s="27">
        <v>3</v>
      </c>
      <c r="H15" s="38">
        <f t="shared" si="1"/>
        <v>9</v>
      </c>
      <c r="I15" s="15">
        <v>77</v>
      </c>
      <c r="J15" s="26">
        <v>2</v>
      </c>
      <c r="K15" s="27">
        <v>3</v>
      </c>
      <c r="L15" s="38">
        <f t="shared" si="2"/>
        <v>5</v>
      </c>
    </row>
    <row r="16" spans="1:12">
      <c r="A16" s="14">
        <v>13</v>
      </c>
      <c r="B16" s="41">
        <v>4</v>
      </c>
      <c r="C16" s="42">
        <v>1</v>
      </c>
      <c r="D16" s="30">
        <f t="shared" si="0"/>
        <v>5</v>
      </c>
      <c r="E16" s="14">
        <v>28</v>
      </c>
      <c r="F16" s="26">
        <v>3</v>
      </c>
      <c r="G16" s="27">
        <v>2</v>
      </c>
      <c r="H16" s="38">
        <f t="shared" si="1"/>
        <v>5</v>
      </c>
      <c r="I16" s="15">
        <v>78</v>
      </c>
      <c r="J16" s="26">
        <v>2</v>
      </c>
      <c r="K16" s="27">
        <v>5</v>
      </c>
      <c r="L16" s="38">
        <f t="shared" si="2"/>
        <v>7</v>
      </c>
    </row>
    <row r="17" spans="1:12" ht="14.25" thickBot="1">
      <c r="A17" s="24">
        <v>14</v>
      </c>
      <c r="B17" s="44">
        <v>2</v>
      </c>
      <c r="C17" s="45">
        <v>0</v>
      </c>
      <c r="D17" s="33">
        <f t="shared" si="0"/>
        <v>2</v>
      </c>
      <c r="E17" s="14">
        <v>29</v>
      </c>
      <c r="F17" s="26">
        <v>4</v>
      </c>
      <c r="G17" s="27">
        <v>2</v>
      </c>
      <c r="H17" s="38">
        <f t="shared" si="1"/>
        <v>6</v>
      </c>
      <c r="I17" s="15">
        <v>79</v>
      </c>
      <c r="J17" s="26">
        <v>1</v>
      </c>
      <c r="K17" s="27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24</v>
      </c>
      <c r="C18" s="35">
        <f>SUM(C3:C17)</f>
        <v>15</v>
      </c>
      <c r="D18" s="36">
        <f>SUM(B18:C18)</f>
        <v>39</v>
      </c>
      <c r="E18" s="14">
        <v>30</v>
      </c>
      <c r="F18" s="26">
        <v>4</v>
      </c>
      <c r="G18" s="27">
        <v>4</v>
      </c>
      <c r="H18" s="38">
        <f t="shared" si="1"/>
        <v>8</v>
      </c>
      <c r="I18" s="15">
        <v>80</v>
      </c>
      <c r="J18" s="26">
        <v>1</v>
      </c>
      <c r="K18" s="27">
        <v>3</v>
      </c>
      <c r="L18" s="38">
        <f t="shared" si="2"/>
        <v>4</v>
      </c>
    </row>
    <row r="19" spans="1:12">
      <c r="E19" s="14">
        <v>31</v>
      </c>
      <c r="F19" s="26">
        <v>7</v>
      </c>
      <c r="G19" s="27">
        <v>2</v>
      </c>
      <c r="H19" s="38">
        <f t="shared" si="1"/>
        <v>9</v>
      </c>
      <c r="I19" s="15">
        <v>81</v>
      </c>
      <c r="J19" s="26">
        <v>2</v>
      </c>
      <c r="K19" s="27">
        <v>2</v>
      </c>
      <c r="L19" s="38">
        <f t="shared" si="2"/>
        <v>4</v>
      </c>
    </row>
    <row r="20" spans="1:12">
      <c r="E20" s="14">
        <v>32</v>
      </c>
      <c r="F20" s="26">
        <v>3</v>
      </c>
      <c r="G20" s="27">
        <v>4</v>
      </c>
      <c r="H20" s="38">
        <f t="shared" si="1"/>
        <v>7</v>
      </c>
      <c r="I20" s="15">
        <v>82</v>
      </c>
      <c r="J20" s="26">
        <v>2</v>
      </c>
      <c r="K20" s="27">
        <v>2</v>
      </c>
      <c r="L20" s="38">
        <f t="shared" si="2"/>
        <v>4</v>
      </c>
    </row>
    <row r="21" spans="1:12">
      <c r="E21" s="14">
        <v>33</v>
      </c>
      <c r="F21" s="26">
        <v>3</v>
      </c>
      <c r="G21" s="27">
        <v>3</v>
      </c>
      <c r="H21" s="38">
        <f t="shared" si="1"/>
        <v>6</v>
      </c>
      <c r="I21" s="15">
        <v>83</v>
      </c>
      <c r="J21" s="26">
        <v>0</v>
      </c>
      <c r="K21" s="27">
        <v>0</v>
      </c>
      <c r="L21" s="38">
        <f t="shared" si="2"/>
        <v>0</v>
      </c>
    </row>
    <row r="22" spans="1:12">
      <c r="E22" s="14">
        <v>34</v>
      </c>
      <c r="F22" s="26">
        <v>1</v>
      </c>
      <c r="G22" s="27">
        <v>1</v>
      </c>
      <c r="H22" s="38">
        <f t="shared" si="1"/>
        <v>2</v>
      </c>
      <c r="I22" s="15">
        <v>84</v>
      </c>
      <c r="J22" s="26">
        <v>0</v>
      </c>
      <c r="K22" s="27">
        <v>2</v>
      </c>
      <c r="L22" s="38">
        <f t="shared" si="2"/>
        <v>2</v>
      </c>
    </row>
    <row r="23" spans="1:12">
      <c r="E23" s="14">
        <v>35</v>
      </c>
      <c r="F23" s="26">
        <v>7</v>
      </c>
      <c r="G23" s="27">
        <v>2</v>
      </c>
      <c r="H23" s="38">
        <f t="shared" si="1"/>
        <v>9</v>
      </c>
      <c r="I23" s="15">
        <v>85</v>
      </c>
      <c r="J23" s="26">
        <v>1</v>
      </c>
      <c r="K23" s="27">
        <v>2</v>
      </c>
      <c r="L23" s="38">
        <f t="shared" si="2"/>
        <v>3</v>
      </c>
    </row>
    <row r="24" spans="1:12">
      <c r="E24" s="14">
        <v>36</v>
      </c>
      <c r="F24" s="26">
        <v>7</v>
      </c>
      <c r="G24" s="27">
        <v>3</v>
      </c>
      <c r="H24" s="38">
        <f t="shared" si="1"/>
        <v>10</v>
      </c>
      <c r="I24" s="15">
        <v>86</v>
      </c>
      <c r="J24" s="26">
        <v>1</v>
      </c>
      <c r="K24" s="27">
        <v>2</v>
      </c>
      <c r="L24" s="38">
        <f t="shared" si="2"/>
        <v>3</v>
      </c>
    </row>
    <row r="25" spans="1:12">
      <c r="E25" s="14">
        <v>37</v>
      </c>
      <c r="F25" s="26">
        <v>4</v>
      </c>
      <c r="G25" s="27">
        <v>2</v>
      </c>
      <c r="H25" s="38">
        <f t="shared" si="1"/>
        <v>6</v>
      </c>
      <c r="I25" s="15">
        <v>87</v>
      </c>
      <c r="J25" s="26">
        <v>0</v>
      </c>
      <c r="K25" s="27">
        <v>2</v>
      </c>
      <c r="L25" s="38">
        <f t="shared" si="2"/>
        <v>2</v>
      </c>
    </row>
    <row r="26" spans="1:12">
      <c r="E26" s="14">
        <v>38</v>
      </c>
      <c r="F26" s="26">
        <v>3</v>
      </c>
      <c r="G26" s="27">
        <v>3</v>
      </c>
      <c r="H26" s="38">
        <f t="shared" si="1"/>
        <v>6</v>
      </c>
      <c r="I26" s="15">
        <v>88</v>
      </c>
      <c r="J26" s="26">
        <v>1</v>
      </c>
      <c r="K26" s="27">
        <v>2</v>
      </c>
      <c r="L26" s="38">
        <f t="shared" si="2"/>
        <v>3</v>
      </c>
    </row>
    <row r="27" spans="1:12">
      <c r="E27" s="14">
        <v>39</v>
      </c>
      <c r="F27" s="26">
        <v>10</v>
      </c>
      <c r="G27" s="27">
        <v>6</v>
      </c>
      <c r="H27" s="38">
        <f t="shared" si="1"/>
        <v>16</v>
      </c>
      <c r="I27" s="15">
        <v>89</v>
      </c>
      <c r="J27" s="26">
        <v>3</v>
      </c>
      <c r="K27" s="27">
        <v>0</v>
      </c>
      <c r="L27" s="38">
        <f t="shared" si="2"/>
        <v>3</v>
      </c>
    </row>
    <row r="28" spans="1:12">
      <c r="E28" s="14">
        <v>40</v>
      </c>
      <c r="F28" s="26">
        <v>3</v>
      </c>
      <c r="G28" s="27">
        <v>6</v>
      </c>
      <c r="H28" s="38">
        <f t="shared" si="1"/>
        <v>9</v>
      </c>
      <c r="I28" s="15">
        <v>90</v>
      </c>
      <c r="J28" s="26">
        <v>0</v>
      </c>
      <c r="K28" s="27">
        <v>0</v>
      </c>
      <c r="L28" s="38">
        <f t="shared" si="2"/>
        <v>0</v>
      </c>
    </row>
    <row r="29" spans="1:12">
      <c r="E29" s="14">
        <v>41</v>
      </c>
      <c r="F29" s="26">
        <v>4</v>
      </c>
      <c r="G29" s="27">
        <v>2</v>
      </c>
      <c r="H29" s="38">
        <f t="shared" si="1"/>
        <v>6</v>
      </c>
      <c r="I29" s="15">
        <v>91</v>
      </c>
      <c r="J29" s="26">
        <v>0</v>
      </c>
      <c r="K29" s="27">
        <v>0</v>
      </c>
      <c r="L29" s="38">
        <f t="shared" si="2"/>
        <v>0</v>
      </c>
    </row>
    <row r="30" spans="1:12">
      <c r="E30" s="14">
        <v>42</v>
      </c>
      <c r="F30" s="26">
        <v>4</v>
      </c>
      <c r="G30" s="27">
        <v>2</v>
      </c>
      <c r="H30" s="38">
        <f t="shared" si="1"/>
        <v>6</v>
      </c>
      <c r="I30" s="15">
        <v>92</v>
      </c>
      <c r="J30" s="26">
        <v>0</v>
      </c>
      <c r="K30" s="27">
        <v>0</v>
      </c>
      <c r="L30" s="38">
        <f t="shared" si="2"/>
        <v>0</v>
      </c>
    </row>
    <row r="31" spans="1:12">
      <c r="E31" s="14">
        <v>43</v>
      </c>
      <c r="F31" s="26">
        <v>6</v>
      </c>
      <c r="G31" s="27">
        <v>1</v>
      </c>
      <c r="H31" s="38">
        <f t="shared" si="1"/>
        <v>7</v>
      </c>
      <c r="I31" s="15">
        <v>93</v>
      </c>
      <c r="J31" s="26">
        <v>0</v>
      </c>
      <c r="K31" s="27">
        <v>1</v>
      </c>
      <c r="L31" s="38">
        <f t="shared" si="2"/>
        <v>1</v>
      </c>
    </row>
    <row r="32" spans="1:12">
      <c r="E32" s="14">
        <v>44</v>
      </c>
      <c r="F32" s="26">
        <v>7</v>
      </c>
      <c r="G32" s="27">
        <v>3</v>
      </c>
      <c r="H32" s="38">
        <f t="shared" si="1"/>
        <v>10</v>
      </c>
      <c r="I32" s="15">
        <v>94</v>
      </c>
      <c r="J32" s="26">
        <v>0</v>
      </c>
      <c r="K32" s="27">
        <v>0</v>
      </c>
      <c r="L32" s="38">
        <f t="shared" si="2"/>
        <v>0</v>
      </c>
    </row>
    <row r="33" spans="5:12">
      <c r="E33" s="14">
        <v>45</v>
      </c>
      <c r="F33" s="26">
        <v>4</v>
      </c>
      <c r="G33" s="27">
        <v>2</v>
      </c>
      <c r="H33" s="38">
        <f t="shared" si="1"/>
        <v>6</v>
      </c>
      <c r="I33" s="15">
        <v>95</v>
      </c>
      <c r="J33" s="26">
        <v>0</v>
      </c>
      <c r="K33" s="27">
        <v>1</v>
      </c>
      <c r="L33" s="38">
        <f t="shared" si="2"/>
        <v>1</v>
      </c>
    </row>
    <row r="34" spans="5:12">
      <c r="E34" s="14">
        <v>46</v>
      </c>
      <c r="F34" s="26">
        <v>2</v>
      </c>
      <c r="G34" s="27">
        <v>2</v>
      </c>
      <c r="H34" s="38">
        <f t="shared" si="1"/>
        <v>4</v>
      </c>
      <c r="I34" s="15">
        <v>96</v>
      </c>
      <c r="J34" s="26">
        <v>0</v>
      </c>
      <c r="K34" s="27">
        <v>1</v>
      </c>
      <c r="L34" s="38">
        <f t="shared" si="2"/>
        <v>1</v>
      </c>
    </row>
    <row r="35" spans="5:12">
      <c r="E35" s="14">
        <v>47</v>
      </c>
      <c r="F35" s="26">
        <v>5</v>
      </c>
      <c r="G35" s="27">
        <v>2</v>
      </c>
      <c r="H35" s="38">
        <f t="shared" si="1"/>
        <v>7</v>
      </c>
      <c r="I35" s="15">
        <v>97</v>
      </c>
      <c r="J35" s="26">
        <v>0</v>
      </c>
      <c r="K35" s="27">
        <v>1</v>
      </c>
      <c r="L35" s="38">
        <f t="shared" si="2"/>
        <v>1</v>
      </c>
    </row>
    <row r="36" spans="5:12">
      <c r="E36" s="14">
        <v>48</v>
      </c>
      <c r="F36" s="26">
        <v>3</v>
      </c>
      <c r="G36" s="27">
        <v>6</v>
      </c>
      <c r="H36" s="38">
        <f t="shared" si="1"/>
        <v>9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1</v>
      </c>
      <c r="G37" s="27">
        <v>3</v>
      </c>
      <c r="H37" s="38">
        <f t="shared" si="1"/>
        <v>4</v>
      </c>
      <c r="I37" s="15">
        <v>99</v>
      </c>
      <c r="J37" s="26">
        <v>1</v>
      </c>
      <c r="K37" s="27">
        <v>0</v>
      </c>
      <c r="L37" s="38">
        <f t="shared" si="2"/>
        <v>1</v>
      </c>
    </row>
    <row r="38" spans="5:12">
      <c r="E38" s="14">
        <v>50</v>
      </c>
      <c r="F38" s="26">
        <v>2</v>
      </c>
      <c r="G38" s="27">
        <v>4</v>
      </c>
      <c r="H38" s="38">
        <f t="shared" si="1"/>
        <v>6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5</v>
      </c>
      <c r="G39" s="27">
        <v>1</v>
      </c>
      <c r="H39" s="38">
        <f t="shared" si="1"/>
        <v>6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2</v>
      </c>
      <c r="G40" s="27">
        <v>4</v>
      </c>
      <c r="H40" s="38">
        <f t="shared" si="1"/>
        <v>6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3</v>
      </c>
      <c r="G41" s="27">
        <v>3</v>
      </c>
      <c r="H41" s="38">
        <f t="shared" si="1"/>
        <v>6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3</v>
      </c>
      <c r="G42" s="27">
        <v>4</v>
      </c>
      <c r="H42" s="38">
        <f t="shared" si="1"/>
        <v>7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1</v>
      </c>
      <c r="G43" s="27">
        <v>2</v>
      </c>
      <c r="H43" s="38">
        <f t="shared" si="1"/>
        <v>3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2</v>
      </c>
      <c r="G44" s="27">
        <v>3</v>
      </c>
      <c r="H44" s="38">
        <f t="shared" si="1"/>
        <v>5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3</v>
      </c>
      <c r="G45" s="27">
        <v>3</v>
      </c>
      <c r="H45" s="38">
        <f t="shared" si="1"/>
        <v>6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6</v>
      </c>
      <c r="G46" s="27">
        <v>2</v>
      </c>
      <c r="H46" s="38">
        <f t="shared" si="1"/>
        <v>8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1</v>
      </c>
      <c r="G47" s="27">
        <v>9</v>
      </c>
      <c r="H47" s="38">
        <f t="shared" si="1"/>
        <v>10</v>
      </c>
      <c r="I47" s="25" t="s">
        <v>6</v>
      </c>
      <c r="J47" s="36">
        <f>SUM(J3:J46)</f>
        <v>61</v>
      </c>
      <c r="K47" s="39">
        <f>SUM(K3:K46)</f>
        <v>81</v>
      </c>
      <c r="L47" s="40">
        <f>SUM(J47:K47)</f>
        <v>142</v>
      </c>
    </row>
    <row r="48" spans="5:12">
      <c r="E48" s="14">
        <v>60</v>
      </c>
      <c r="F48" s="26">
        <v>4</v>
      </c>
      <c r="G48" s="27">
        <v>5</v>
      </c>
      <c r="H48" s="38">
        <f t="shared" si="1"/>
        <v>9</v>
      </c>
    </row>
    <row r="49" spans="5:12" ht="14.25" thickBot="1">
      <c r="E49" s="14">
        <v>61</v>
      </c>
      <c r="F49" s="26">
        <v>4</v>
      </c>
      <c r="G49" s="27">
        <v>3</v>
      </c>
      <c r="H49" s="38">
        <f t="shared" si="1"/>
        <v>7</v>
      </c>
      <c r="J49" s="4" t="s">
        <v>124</v>
      </c>
    </row>
    <row r="50" spans="5:12">
      <c r="E50" s="14">
        <v>62</v>
      </c>
      <c r="F50" s="26">
        <v>6</v>
      </c>
      <c r="G50" s="27">
        <v>5</v>
      </c>
      <c r="H50" s="38">
        <f t="shared" si="1"/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4</v>
      </c>
      <c r="G51" s="27">
        <v>8</v>
      </c>
      <c r="H51" s="38">
        <f t="shared" si="1"/>
        <v>12</v>
      </c>
      <c r="J51" s="73">
        <f>SUM(B18,F53,J47)</f>
        <v>358</v>
      </c>
      <c r="K51" s="74">
        <f>SUM(C18,G53,K47)</f>
        <v>296</v>
      </c>
      <c r="L51" s="75">
        <f>SUM(J51:K51)</f>
        <v>654</v>
      </c>
    </row>
    <row r="52" spans="5:12" ht="14.25" thickBot="1">
      <c r="E52" s="24">
        <v>64</v>
      </c>
      <c r="F52" s="31">
        <v>8</v>
      </c>
      <c r="G52" s="32">
        <v>5</v>
      </c>
      <c r="H52" s="33">
        <f t="shared" si="1"/>
        <v>13</v>
      </c>
    </row>
    <row r="53" spans="5:12" ht="15" thickTop="1" thickBot="1">
      <c r="E53" s="23" t="s">
        <v>6</v>
      </c>
      <c r="F53" s="36">
        <f>SUM(F3:F52)</f>
        <v>273</v>
      </c>
      <c r="G53" s="39">
        <f>SUM(G3:G52)</f>
        <v>200</v>
      </c>
      <c r="H53" s="40">
        <f>SUM(F53:G53)</f>
        <v>473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123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1</v>
      </c>
      <c r="D3" s="28">
        <f>SUM(B3:C3)</f>
        <v>1</v>
      </c>
      <c r="E3" s="19">
        <v>15</v>
      </c>
      <c r="F3" s="26">
        <v>3</v>
      </c>
      <c r="G3" s="27">
        <v>2</v>
      </c>
      <c r="H3" s="37">
        <f>SUM(F3:G3)</f>
        <v>5</v>
      </c>
      <c r="I3" s="20">
        <v>65</v>
      </c>
      <c r="J3" s="26">
        <v>3</v>
      </c>
      <c r="K3" s="27">
        <v>5</v>
      </c>
      <c r="L3" s="37">
        <f>SUM(J3:K3)</f>
        <v>8</v>
      </c>
    </row>
    <row r="4" spans="1:12">
      <c r="A4" s="14">
        <v>1</v>
      </c>
      <c r="B4" s="41">
        <v>2</v>
      </c>
      <c r="C4" s="42">
        <v>1</v>
      </c>
      <c r="D4" s="30">
        <f t="shared" ref="D4:D17" si="0">SUM(B4:C4)</f>
        <v>3</v>
      </c>
      <c r="E4" s="14">
        <v>16</v>
      </c>
      <c r="F4" s="26">
        <v>1</v>
      </c>
      <c r="G4" s="27">
        <v>5</v>
      </c>
      <c r="H4" s="38">
        <f t="shared" ref="H4:H52" si="1">SUM(F4:G4)</f>
        <v>6</v>
      </c>
      <c r="I4" s="15">
        <v>66</v>
      </c>
      <c r="J4" s="26">
        <v>8</v>
      </c>
      <c r="K4" s="27">
        <v>5</v>
      </c>
      <c r="L4" s="38">
        <f t="shared" ref="L4:L46" si="2">SUM(J4:K4)</f>
        <v>13</v>
      </c>
    </row>
    <row r="5" spans="1:12">
      <c r="A5" s="14">
        <v>2</v>
      </c>
      <c r="B5" s="41">
        <v>0</v>
      </c>
      <c r="C5" s="42">
        <v>2</v>
      </c>
      <c r="D5" s="30">
        <f t="shared" si="0"/>
        <v>2</v>
      </c>
      <c r="E5" s="14">
        <v>17</v>
      </c>
      <c r="F5" s="26">
        <v>2</v>
      </c>
      <c r="G5" s="27">
        <v>0</v>
      </c>
      <c r="H5" s="38">
        <f t="shared" si="1"/>
        <v>2</v>
      </c>
      <c r="I5" s="15">
        <v>67</v>
      </c>
      <c r="J5" s="26">
        <v>2</v>
      </c>
      <c r="K5" s="27">
        <v>6</v>
      </c>
      <c r="L5" s="38">
        <f t="shared" si="2"/>
        <v>8</v>
      </c>
    </row>
    <row r="6" spans="1:12">
      <c r="A6" s="14">
        <v>3</v>
      </c>
      <c r="B6" s="41">
        <v>0</v>
      </c>
      <c r="C6" s="42">
        <v>2</v>
      </c>
      <c r="D6" s="30">
        <f t="shared" si="0"/>
        <v>2</v>
      </c>
      <c r="E6" s="14">
        <v>18</v>
      </c>
      <c r="F6" s="26">
        <v>6</v>
      </c>
      <c r="G6" s="27">
        <v>1</v>
      </c>
      <c r="H6" s="38">
        <f t="shared" si="1"/>
        <v>7</v>
      </c>
      <c r="I6" s="15">
        <v>68</v>
      </c>
      <c r="J6" s="26">
        <v>6</v>
      </c>
      <c r="K6" s="27">
        <v>2</v>
      </c>
      <c r="L6" s="38">
        <f t="shared" si="2"/>
        <v>8</v>
      </c>
    </row>
    <row r="7" spans="1:12">
      <c r="A7" s="14">
        <v>4</v>
      </c>
      <c r="B7" s="41">
        <v>6</v>
      </c>
      <c r="C7" s="42">
        <v>0</v>
      </c>
      <c r="D7" s="30">
        <f t="shared" si="0"/>
        <v>6</v>
      </c>
      <c r="E7" s="14">
        <v>19</v>
      </c>
      <c r="F7" s="26">
        <v>9</v>
      </c>
      <c r="G7" s="27">
        <v>5</v>
      </c>
      <c r="H7" s="38">
        <f t="shared" si="1"/>
        <v>14</v>
      </c>
      <c r="I7" s="15">
        <v>69</v>
      </c>
      <c r="J7" s="26">
        <v>3</v>
      </c>
      <c r="K7" s="27">
        <v>6</v>
      </c>
      <c r="L7" s="38">
        <f t="shared" si="2"/>
        <v>9</v>
      </c>
    </row>
    <row r="8" spans="1:12">
      <c r="A8" s="14">
        <v>5</v>
      </c>
      <c r="B8" s="41">
        <v>2</v>
      </c>
      <c r="C8" s="42">
        <v>4</v>
      </c>
      <c r="D8" s="30">
        <f t="shared" si="0"/>
        <v>6</v>
      </c>
      <c r="E8" s="14">
        <v>20</v>
      </c>
      <c r="F8" s="26">
        <v>14</v>
      </c>
      <c r="G8" s="27">
        <v>3</v>
      </c>
      <c r="H8" s="38">
        <f t="shared" si="1"/>
        <v>17</v>
      </c>
      <c r="I8" s="15">
        <v>70</v>
      </c>
      <c r="J8" s="26">
        <v>3</v>
      </c>
      <c r="K8" s="27">
        <v>2</v>
      </c>
      <c r="L8" s="38">
        <f t="shared" si="2"/>
        <v>5</v>
      </c>
    </row>
    <row r="9" spans="1:12">
      <c r="A9" s="14">
        <v>6</v>
      </c>
      <c r="B9" s="41">
        <v>1</v>
      </c>
      <c r="C9" s="42">
        <v>6</v>
      </c>
      <c r="D9" s="30">
        <f t="shared" si="0"/>
        <v>7</v>
      </c>
      <c r="E9" s="14">
        <v>21</v>
      </c>
      <c r="F9" s="26">
        <v>6</v>
      </c>
      <c r="G9" s="27">
        <v>8</v>
      </c>
      <c r="H9" s="38">
        <f t="shared" si="1"/>
        <v>14</v>
      </c>
      <c r="I9" s="15">
        <v>71</v>
      </c>
      <c r="J9" s="26">
        <v>3</v>
      </c>
      <c r="K9" s="27">
        <v>5</v>
      </c>
      <c r="L9" s="38">
        <f t="shared" si="2"/>
        <v>8</v>
      </c>
    </row>
    <row r="10" spans="1:12">
      <c r="A10" s="14">
        <v>7</v>
      </c>
      <c r="B10" s="41">
        <v>0</v>
      </c>
      <c r="C10" s="42">
        <v>1</v>
      </c>
      <c r="D10" s="30">
        <f t="shared" si="0"/>
        <v>1</v>
      </c>
      <c r="E10" s="14">
        <v>22</v>
      </c>
      <c r="F10" s="26">
        <v>13</v>
      </c>
      <c r="G10" s="27">
        <v>4</v>
      </c>
      <c r="H10" s="38">
        <f t="shared" si="1"/>
        <v>17</v>
      </c>
      <c r="I10" s="15">
        <v>72</v>
      </c>
      <c r="J10" s="26">
        <v>5</v>
      </c>
      <c r="K10" s="27">
        <v>6</v>
      </c>
      <c r="L10" s="38">
        <f t="shared" si="2"/>
        <v>11</v>
      </c>
    </row>
    <row r="11" spans="1:12">
      <c r="A11" s="14">
        <v>8</v>
      </c>
      <c r="B11" s="41">
        <v>4</v>
      </c>
      <c r="C11" s="42">
        <v>6</v>
      </c>
      <c r="D11" s="30">
        <f t="shared" si="0"/>
        <v>10</v>
      </c>
      <c r="E11" s="14">
        <v>23</v>
      </c>
      <c r="F11" s="26">
        <v>10</v>
      </c>
      <c r="G11" s="27">
        <v>3</v>
      </c>
      <c r="H11" s="38">
        <f t="shared" si="1"/>
        <v>13</v>
      </c>
      <c r="I11" s="15">
        <v>73</v>
      </c>
      <c r="J11" s="26">
        <v>4</v>
      </c>
      <c r="K11" s="27">
        <v>3</v>
      </c>
      <c r="L11" s="38">
        <f t="shared" si="2"/>
        <v>7</v>
      </c>
    </row>
    <row r="12" spans="1:12">
      <c r="A12" s="14">
        <v>9</v>
      </c>
      <c r="B12" s="41">
        <v>0</v>
      </c>
      <c r="C12" s="42">
        <v>4</v>
      </c>
      <c r="D12" s="30">
        <f t="shared" si="0"/>
        <v>4</v>
      </c>
      <c r="E12" s="14">
        <v>24</v>
      </c>
      <c r="F12" s="26">
        <v>6</v>
      </c>
      <c r="G12" s="27">
        <v>3</v>
      </c>
      <c r="H12" s="38">
        <f t="shared" si="1"/>
        <v>9</v>
      </c>
      <c r="I12" s="15">
        <v>74</v>
      </c>
      <c r="J12" s="26">
        <v>1</v>
      </c>
      <c r="K12" s="27">
        <v>4</v>
      </c>
      <c r="L12" s="38">
        <f t="shared" si="2"/>
        <v>5</v>
      </c>
    </row>
    <row r="13" spans="1:12">
      <c r="A13" s="14">
        <v>10</v>
      </c>
      <c r="B13" s="41">
        <v>2</v>
      </c>
      <c r="C13" s="42">
        <v>1</v>
      </c>
      <c r="D13" s="30">
        <f t="shared" si="0"/>
        <v>3</v>
      </c>
      <c r="E13" s="14">
        <v>25</v>
      </c>
      <c r="F13" s="26">
        <v>7</v>
      </c>
      <c r="G13" s="27">
        <v>6</v>
      </c>
      <c r="H13" s="38">
        <f t="shared" si="1"/>
        <v>13</v>
      </c>
      <c r="I13" s="15">
        <v>75</v>
      </c>
      <c r="J13" s="26">
        <v>4</v>
      </c>
      <c r="K13" s="27">
        <v>4</v>
      </c>
      <c r="L13" s="38">
        <f t="shared" si="2"/>
        <v>8</v>
      </c>
    </row>
    <row r="14" spans="1:12">
      <c r="A14" s="14">
        <v>11</v>
      </c>
      <c r="B14" s="41">
        <v>2</v>
      </c>
      <c r="C14" s="42">
        <v>1</v>
      </c>
      <c r="D14" s="30">
        <f t="shared" si="0"/>
        <v>3</v>
      </c>
      <c r="E14" s="14">
        <v>26</v>
      </c>
      <c r="F14" s="26">
        <v>4</v>
      </c>
      <c r="G14" s="27">
        <v>0</v>
      </c>
      <c r="H14" s="38">
        <f t="shared" si="1"/>
        <v>4</v>
      </c>
      <c r="I14" s="15">
        <v>76</v>
      </c>
      <c r="J14" s="26">
        <v>1</v>
      </c>
      <c r="K14" s="27">
        <v>2</v>
      </c>
      <c r="L14" s="38">
        <f t="shared" si="2"/>
        <v>3</v>
      </c>
    </row>
    <row r="15" spans="1:12">
      <c r="A15" s="14">
        <v>12</v>
      </c>
      <c r="B15" s="41">
        <v>7</v>
      </c>
      <c r="C15" s="42">
        <v>3</v>
      </c>
      <c r="D15" s="30">
        <f t="shared" si="0"/>
        <v>10</v>
      </c>
      <c r="E15" s="14">
        <v>27</v>
      </c>
      <c r="F15" s="26">
        <v>5</v>
      </c>
      <c r="G15" s="27">
        <v>2</v>
      </c>
      <c r="H15" s="38">
        <f t="shared" si="1"/>
        <v>7</v>
      </c>
      <c r="I15" s="15">
        <v>77</v>
      </c>
      <c r="J15" s="26">
        <v>2</v>
      </c>
      <c r="K15" s="27">
        <v>8</v>
      </c>
      <c r="L15" s="38">
        <f t="shared" si="2"/>
        <v>10</v>
      </c>
    </row>
    <row r="16" spans="1:12">
      <c r="A16" s="14">
        <v>13</v>
      </c>
      <c r="B16" s="41">
        <v>2</v>
      </c>
      <c r="C16" s="42">
        <v>3</v>
      </c>
      <c r="D16" s="30">
        <f t="shared" si="0"/>
        <v>5</v>
      </c>
      <c r="E16" s="14">
        <v>28</v>
      </c>
      <c r="F16" s="26">
        <v>2</v>
      </c>
      <c r="G16" s="27">
        <v>2</v>
      </c>
      <c r="H16" s="38">
        <f t="shared" si="1"/>
        <v>4</v>
      </c>
      <c r="I16" s="15">
        <v>78</v>
      </c>
      <c r="J16" s="26">
        <v>5</v>
      </c>
      <c r="K16" s="27">
        <v>0</v>
      </c>
      <c r="L16" s="38">
        <f t="shared" si="2"/>
        <v>5</v>
      </c>
    </row>
    <row r="17" spans="1:12" ht="14.25" thickBot="1">
      <c r="A17" s="24">
        <v>14</v>
      </c>
      <c r="B17" s="44">
        <v>4</v>
      </c>
      <c r="C17" s="45">
        <v>4</v>
      </c>
      <c r="D17" s="33">
        <f t="shared" si="0"/>
        <v>8</v>
      </c>
      <c r="E17" s="14">
        <v>29</v>
      </c>
      <c r="F17" s="26">
        <v>2</v>
      </c>
      <c r="G17" s="27">
        <v>3</v>
      </c>
      <c r="H17" s="38">
        <f t="shared" si="1"/>
        <v>5</v>
      </c>
      <c r="I17" s="15">
        <v>79</v>
      </c>
      <c r="J17" s="26">
        <v>3</v>
      </c>
      <c r="K17" s="27">
        <v>1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32</v>
      </c>
      <c r="C18" s="35">
        <f>SUM(C3:C17)</f>
        <v>39</v>
      </c>
      <c r="D18" s="36">
        <f>SUM(B18:C18)</f>
        <v>71</v>
      </c>
      <c r="E18" s="14">
        <v>30</v>
      </c>
      <c r="F18" s="26">
        <v>3</v>
      </c>
      <c r="G18" s="27">
        <v>2</v>
      </c>
      <c r="H18" s="38">
        <f t="shared" si="1"/>
        <v>5</v>
      </c>
      <c r="I18" s="15">
        <v>80</v>
      </c>
      <c r="J18" s="26">
        <v>0</v>
      </c>
      <c r="K18" s="27">
        <v>3</v>
      </c>
      <c r="L18" s="38">
        <f t="shared" si="2"/>
        <v>3</v>
      </c>
    </row>
    <row r="19" spans="1:12">
      <c r="E19" s="14">
        <v>31</v>
      </c>
      <c r="F19" s="26">
        <v>6</v>
      </c>
      <c r="G19" s="27">
        <v>6</v>
      </c>
      <c r="H19" s="38">
        <f t="shared" si="1"/>
        <v>12</v>
      </c>
      <c r="I19" s="15">
        <v>81</v>
      </c>
      <c r="J19" s="26">
        <v>2</v>
      </c>
      <c r="K19" s="27">
        <v>0</v>
      </c>
      <c r="L19" s="38">
        <f t="shared" si="2"/>
        <v>2</v>
      </c>
    </row>
    <row r="20" spans="1:12">
      <c r="E20" s="14">
        <v>32</v>
      </c>
      <c r="F20" s="26">
        <v>10</v>
      </c>
      <c r="G20" s="27">
        <v>6</v>
      </c>
      <c r="H20" s="38">
        <f t="shared" si="1"/>
        <v>16</v>
      </c>
      <c r="I20" s="15">
        <v>82</v>
      </c>
      <c r="J20" s="26">
        <v>0</v>
      </c>
      <c r="K20" s="27">
        <v>1</v>
      </c>
      <c r="L20" s="38">
        <f t="shared" si="2"/>
        <v>1</v>
      </c>
    </row>
    <row r="21" spans="1:12">
      <c r="E21" s="14">
        <v>33</v>
      </c>
      <c r="F21" s="26">
        <v>4</v>
      </c>
      <c r="G21" s="27">
        <v>2</v>
      </c>
      <c r="H21" s="38">
        <f t="shared" si="1"/>
        <v>6</v>
      </c>
      <c r="I21" s="15">
        <v>83</v>
      </c>
      <c r="J21" s="26">
        <v>2</v>
      </c>
      <c r="K21" s="27">
        <v>1</v>
      </c>
      <c r="L21" s="38">
        <f t="shared" si="2"/>
        <v>3</v>
      </c>
    </row>
    <row r="22" spans="1:12">
      <c r="E22" s="14">
        <v>34</v>
      </c>
      <c r="F22" s="26">
        <v>3</v>
      </c>
      <c r="G22" s="27">
        <v>3</v>
      </c>
      <c r="H22" s="38">
        <f t="shared" si="1"/>
        <v>6</v>
      </c>
      <c r="I22" s="15">
        <v>84</v>
      </c>
      <c r="J22" s="26">
        <v>1</v>
      </c>
      <c r="K22" s="27">
        <v>0</v>
      </c>
      <c r="L22" s="38">
        <f t="shared" si="2"/>
        <v>1</v>
      </c>
    </row>
    <row r="23" spans="1:12">
      <c r="E23" s="14">
        <v>35</v>
      </c>
      <c r="F23" s="26">
        <v>5</v>
      </c>
      <c r="G23" s="27">
        <v>4</v>
      </c>
      <c r="H23" s="38">
        <f t="shared" si="1"/>
        <v>9</v>
      </c>
      <c r="I23" s="15">
        <v>85</v>
      </c>
      <c r="J23" s="26">
        <v>1</v>
      </c>
      <c r="K23" s="27">
        <v>0</v>
      </c>
      <c r="L23" s="38">
        <f t="shared" si="2"/>
        <v>1</v>
      </c>
    </row>
    <row r="24" spans="1:12">
      <c r="E24" s="14">
        <v>36</v>
      </c>
      <c r="F24" s="26">
        <v>4</v>
      </c>
      <c r="G24" s="27">
        <v>3</v>
      </c>
      <c r="H24" s="38">
        <f t="shared" si="1"/>
        <v>7</v>
      </c>
      <c r="I24" s="15">
        <v>86</v>
      </c>
      <c r="J24" s="26">
        <v>0</v>
      </c>
      <c r="K24" s="27">
        <v>0</v>
      </c>
      <c r="L24" s="38">
        <f t="shared" si="2"/>
        <v>0</v>
      </c>
    </row>
    <row r="25" spans="1:12">
      <c r="E25" s="14">
        <v>37</v>
      </c>
      <c r="F25" s="26">
        <v>9</v>
      </c>
      <c r="G25" s="27">
        <v>2</v>
      </c>
      <c r="H25" s="38">
        <f t="shared" si="1"/>
        <v>11</v>
      </c>
      <c r="I25" s="15">
        <v>87</v>
      </c>
      <c r="J25" s="26">
        <v>0</v>
      </c>
      <c r="K25" s="27">
        <v>0</v>
      </c>
      <c r="L25" s="38">
        <f t="shared" si="2"/>
        <v>0</v>
      </c>
    </row>
    <row r="26" spans="1:12">
      <c r="E26" s="14">
        <v>38</v>
      </c>
      <c r="F26" s="26">
        <v>10</v>
      </c>
      <c r="G26" s="27">
        <v>6</v>
      </c>
      <c r="H26" s="38">
        <f t="shared" si="1"/>
        <v>16</v>
      </c>
      <c r="I26" s="15">
        <v>88</v>
      </c>
      <c r="J26" s="26">
        <v>0</v>
      </c>
      <c r="K26" s="27">
        <v>1</v>
      </c>
      <c r="L26" s="38">
        <f t="shared" si="2"/>
        <v>1</v>
      </c>
    </row>
    <row r="27" spans="1:12">
      <c r="E27" s="14">
        <v>39</v>
      </c>
      <c r="F27" s="26">
        <v>3</v>
      </c>
      <c r="G27" s="27">
        <v>6</v>
      </c>
      <c r="H27" s="38">
        <f t="shared" si="1"/>
        <v>9</v>
      </c>
      <c r="I27" s="15">
        <v>89</v>
      </c>
      <c r="J27" s="26">
        <v>1</v>
      </c>
      <c r="K27" s="27">
        <v>2</v>
      </c>
      <c r="L27" s="38">
        <f t="shared" si="2"/>
        <v>3</v>
      </c>
    </row>
    <row r="28" spans="1:12">
      <c r="E28" s="14">
        <v>40</v>
      </c>
      <c r="F28" s="26">
        <v>6</v>
      </c>
      <c r="G28" s="27">
        <v>3</v>
      </c>
      <c r="H28" s="38">
        <f t="shared" si="1"/>
        <v>9</v>
      </c>
      <c r="I28" s="15">
        <v>90</v>
      </c>
      <c r="J28" s="26">
        <v>0</v>
      </c>
      <c r="K28" s="27">
        <v>0</v>
      </c>
      <c r="L28" s="38">
        <f t="shared" si="2"/>
        <v>0</v>
      </c>
    </row>
    <row r="29" spans="1:12">
      <c r="E29" s="14">
        <v>41</v>
      </c>
      <c r="F29" s="26">
        <v>4</v>
      </c>
      <c r="G29" s="27">
        <v>2</v>
      </c>
      <c r="H29" s="38">
        <f t="shared" si="1"/>
        <v>6</v>
      </c>
      <c r="I29" s="15">
        <v>91</v>
      </c>
      <c r="J29" s="26">
        <v>0</v>
      </c>
      <c r="K29" s="27">
        <v>1</v>
      </c>
      <c r="L29" s="38">
        <f t="shared" si="2"/>
        <v>1</v>
      </c>
    </row>
    <row r="30" spans="1:12">
      <c r="E30" s="14">
        <v>42</v>
      </c>
      <c r="F30" s="26">
        <v>4</v>
      </c>
      <c r="G30" s="27">
        <v>4</v>
      </c>
      <c r="H30" s="38">
        <f t="shared" si="1"/>
        <v>8</v>
      </c>
      <c r="I30" s="15">
        <v>92</v>
      </c>
      <c r="J30" s="26">
        <v>0</v>
      </c>
      <c r="K30" s="27">
        <v>1</v>
      </c>
      <c r="L30" s="38">
        <f t="shared" si="2"/>
        <v>1</v>
      </c>
    </row>
    <row r="31" spans="1:12">
      <c r="E31" s="14">
        <v>43</v>
      </c>
      <c r="F31" s="26">
        <v>11</v>
      </c>
      <c r="G31" s="27">
        <v>8</v>
      </c>
      <c r="H31" s="38">
        <f t="shared" si="1"/>
        <v>19</v>
      </c>
      <c r="I31" s="15">
        <v>93</v>
      </c>
      <c r="J31" s="26">
        <v>0</v>
      </c>
      <c r="K31" s="27">
        <v>1</v>
      </c>
      <c r="L31" s="38">
        <f t="shared" si="2"/>
        <v>1</v>
      </c>
    </row>
    <row r="32" spans="1:12">
      <c r="E32" s="14">
        <v>44</v>
      </c>
      <c r="F32" s="26">
        <v>7</v>
      </c>
      <c r="G32" s="27">
        <v>4</v>
      </c>
      <c r="H32" s="38">
        <f t="shared" si="1"/>
        <v>11</v>
      </c>
      <c r="I32" s="15">
        <v>94</v>
      </c>
      <c r="J32" s="26">
        <v>0</v>
      </c>
      <c r="K32" s="27">
        <v>0</v>
      </c>
      <c r="L32" s="38">
        <f t="shared" si="2"/>
        <v>0</v>
      </c>
    </row>
    <row r="33" spans="5:12">
      <c r="E33" s="14">
        <v>45</v>
      </c>
      <c r="F33" s="26">
        <v>8</v>
      </c>
      <c r="G33" s="27">
        <v>6</v>
      </c>
      <c r="H33" s="38">
        <f t="shared" si="1"/>
        <v>14</v>
      </c>
      <c r="I33" s="15">
        <v>95</v>
      </c>
      <c r="J33" s="26">
        <v>0</v>
      </c>
      <c r="K33" s="27">
        <v>0</v>
      </c>
      <c r="L33" s="38">
        <f t="shared" si="2"/>
        <v>0</v>
      </c>
    </row>
    <row r="34" spans="5:12">
      <c r="E34" s="14">
        <v>46</v>
      </c>
      <c r="F34" s="26">
        <v>6</v>
      </c>
      <c r="G34" s="27">
        <v>4</v>
      </c>
      <c r="H34" s="38">
        <f t="shared" si="1"/>
        <v>10</v>
      </c>
      <c r="I34" s="15">
        <v>96</v>
      </c>
      <c r="J34" s="26">
        <v>0</v>
      </c>
      <c r="K34" s="27">
        <v>0</v>
      </c>
      <c r="L34" s="38">
        <f t="shared" si="2"/>
        <v>0</v>
      </c>
    </row>
    <row r="35" spans="5:12">
      <c r="E35" s="14">
        <v>47</v>
      </c>
      <c r="F35" s="26">
        <v>4</v>
      </c>
      <c r="G35" s="27">
        <v>1</v>
      </c>
      <c r="H35" s="38">
        <f t="shared" si="1"/>
        <v>5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3</v>
      </c>
      <c r="G36" s="27">
        <v>1</v>
      </c>
      <c r="H36" s="38">
        <f t="shared" si="1"/>
        <v>4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7</v>
      </c>
      <c r="G37" s="27">
        <v>1</v>
      </c>
      <c r="H37" s="38">
        <f t="shared" si="1"/>
        <v>8</v>
      </c>
      <c r="I37" s="15">
        <v>99</v>
      </c>
      <c r="J37" s="26">
        <v>0</v>
      </c>
      <c r="K37" s="27">
        <v>0</v>
      </c>
      <c r="L37" s="38">
        <f t="shared" si="2"/>
        <v>0</v>
      </c>
    </row>
    <row r="38" spans="5:12">
      <c r="E38" s="14">
        <v>50</v>
      </c>
      <c r="F38" s="26">
        <v>7</v>
      </c>
      <c r="G38" s="27">
        <v>5</v>
      </c>
      <c r="H38" s="38">
        <f t="shared" si="1"/>
        <v>12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5</v>
      </c>
      <c r="G39" s="27">
        <v>3</v>
      </c>
      <c r="H39" s="38">
        <f t="shared" si="1"/>
        <v>8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2</v>
      </c>
      <c r="G40" s="27">
        <v>1</v>
      </c>
      <c r="H40" s="38">
        <f t="shared" si="1"/>
        <v>3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2</v>
      </c>
      <c r="G41" s="27">
        <v>0</v>
      </c>
      <c r="H41" s="38">
        <f t="shared" si="1"/>
        <v>2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1</v>
      </c>
      <c r="G42" s="27">
        <v>1</v>
      </c>
      <c r="H42" s="38">
        <f t="shared" si="1"/>
        <v>2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1</v>
      </c>
      <c r="G43" s="27">
        <v>1</v>
      </c>
      <c r="H43" s="38">
        <f t="shared" si="1"/>
        <v>2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2</v>
      </c>
      <c r="G44" s="27">
        <v>2</v>
      </c>
      <c r="H44" s="38">
        <f t="shared" si="1"/>
        <v>4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0</v>
      </c>
      <c r="G45" s="27">
        <v>1</v>
      </c>
      <c r="H45" s="38">
        <f t="shared" si="1"/>
        <v>1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2</v>
      </c>
      <c r="G46" s="27">
        <v>5</v>
      </c>
      <c r="H46" s="38">
        <f t="shared" si="1"/>
        <v>7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2</v>
      </c>
      <c r="G47" s="27">
        <v>3</v>
      </c>
      <c r="H47" s="38">
        <f t="shared" si="1"/>
        <v>5</v>
      </c>
      <c r="I47" s="25" t="s">
        <v>6</v>
      </c>
      <c r="J47" s="36">
        <f>SUM(J3:J46)</f>
        <v>60</v>
      </c>
      <c r="K47" s="39">
        <f>SUM(K3:K46)</f>
        <v>70</v>
      </c>
      <c r="L47" s="40">
        <f>SUM(J47:K47)</f>
        <v>130</v>
      </c>
    </row>
    <row r="48" spans="5:12">
      <c r="E48" s="14">
        <v>60</v>
      </c>
      <c r="F48" s="26">
        <v>2</v>
      </c>
      <c r="G48" s="27">
        <v>5</v>
      </c>
      <c r="H48" s="38">
        <f t="shared" si="1"/>
        <v>7</v>
      </c>
    </row>
    <row r="49" spans="5:12" ht="14.25" thickBot="1">
      <c r="E49" s="14">
        <v>61</v>
      </c>
      <c r="F49" s="26">
        <v>3</v>
      </c>
      <c r="G49" s="27">
        <v>2</v>
      </c>
      <c r="H49" s="38">
        <f t="shared" si="1"/>
        <v>5</v>
      </c>
      <c r="J49" s="4" t="s">
        <v>122</v>
      </c>
    </row>
    <row r="50" spans="5:12">
      <c r="E50" s="14">
        <v>62</v>
      </c>
      <c r="F50" s="26">
        <v>2</v>
      </c>
      <c r="G50" s="27">
        <v>4</v>
      </c>
      <c r="H50" s="38">
        <f t="shared" si="1"/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2</v>
      </c>
      <c r="G51" s="27">
        <v>3</v>
      </c>
      <c r="H51" s="38">
        <f t="shared" si="1"/>
        <v>5</v>
      </c>
      <c r="J51" s="73">
        <f>SUM(B18,F53,J47)</f>
        <v>340</v>
      </c>
      <c r="K51" s="74">
        <f>SUM(C18,G53,K47)</f>
        <v>268</v>
      </c>
      <c r="L51" s="75">
        <f>SUM(J51:K51)</f>
        <v>608</v>
      </c>
    </row>
    <row r="52" spans="5:12" ht="14.25" thickBot="1">
      <c r="E52" s="24">
        <v>64</v>
      </c>
      <c r="F52" s="31">
        <v>8</v>
      </c>
      <c r="G52" s="32">
        <v>2</v>
      </c>
      <c r="H52" s="33">
        <f t="shared" si="1"/>
        <v>10</v>
      </c>
    </row>
    <row r="53" spans="5:12" ht="15" thickTop="1" thickBot="1">
      <c r="E53" s="23" t="s">
        <v>6</v>
      </c>
      <c r="F53" s="36">
        <f>SUM(F3:F52)</f>
        <v>248</v>
      </c>
      <c r="G53" s="39">
        <f>SUM(G3:G52)</f>
        <v>159</v>
      </c>
      <c r="H53" s="40">
        <f>SUM(F53:G53)</f>
        <v>407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1</v>
      </c>
      <c r="D3" s="28">
        <f>SUM(B3:C3)</f>
        <v>5</v>
      </c>
      <c r="E3" s="19">
        <v>15</v>
      </c>
      <c r="F3" s="49">
        <v>2</v>
      </c>
      <c r="G3" s="46">
        <v>1</v>
      </c>
      <c r="H3" s="37">
        <f>SUM(F3:G3)</f>
        <v>3</v>
      </c>
      <c r="I3" s="20">
        <v>65</v>
      </c>
      <c r="J3" s="49">
        <v>5</v>
      </c>
      <c r="K3" s="46">
        <v>6</v>
      </c>
      <c r="L3" s="37">
        <f>SUM(J3:K3)</f>
        <v>11</v>
      </c>
    </row>
    <row r="4" spans="1:12">
      <c r="A4" s="14">
        <v>1</v>
      </c>
      <c r="B4" s="43">
        <v>2</v>
      </c>
      <c r="C4" s="42">
        <v>4</v>
      </c>
      <c r="D4" s="30">
        <f t="shared" ref="D4:D17" si="0">SUM(B4:C4)</f>
        <v>6</v>
      </c>
      <c r="E4" s="14">
        <v>16</v>
      </c>
      <c r="F4" s="41">
        <v>4</v>
      </c>
      <c r="G4" s="46">
        <v>3</v>
      </c>
      <c r="H4" s="38">
        <f t="shared" ref="H4:H52" si="1">SUM(F4:G4)</f>
        <v>7</v>
      </c>
      <c r="I4" s="15">
        <v>66</v>
      </c>
      <c r="J4" s="41">
        <v>5</v>
      </c>
      <c r="K4" s="46">
        <v>6</v>
      </c>
      <c r="L4" s="38">
        <f t="shared" ref="L4:L46" si="2">SUM(J4:K4)</f>
        <v>11</v>
      </c>
    </row>
    <row r="5" spans="1:12">
      <c r="A5" s="14">
        <v>2</v>
      </c>
      <c r="B5" s="43">
        <v>1</v>
      </c>
      <c r="C5" s="42">
        <v>1</v>
      </c>
      <c r="D5" s="30">
        <f t="shared" si="0"/>
        <v>2</v>
      </c>
      <c r="E5" s="14">
        <v>17</v>
      </c>
      <c r="F5" s="41">
        <v>4</v>
      </c>
      <c r="G5" s="46">
        <v>3</v>
      </c>
      <c r="H5" s="38">
        <f t="shared" si="1"/>
        <v>7</v>
      </c>
      <c r="I5" s="15">
        <v>67</v>
      </c>
      <c r="J5" s="41">
        <v>4</v>
      </c>
      <c r="K5" s="46">
        <v>1</v>
      </c>
      <c r="L5" s="38">
        <f t="shared" si="2"/>
        <v>5</v>
      </c>
    </row>
    <row r="6" spans="1:12">
      <c r="A6" s="14">
        <v>3</v>
      </c>
      <c r="B6" s="43">
        <v>2</v>
      </c>
      <c r="C6" s="42">
        <v>0</v>
      </c>
      <c r="D6" s="30">
        <f t="shared" si="0"/>
        <v>2</v>
      </c>
      <c r="E6" s="14">
        <v>18</v>
      </c>
      <c r="F6" s="41">
        <v>3</v>
      </c>
      <c r="G6" s="46">
        <v>5</v>
      </c>
      <c r="H6" s="38">
        <f t="shared" si="1"/>
        <v>8</v>
      </c>
      <c r="I6" s="15">
        <v>68</v>
      </c>
      <c r="J6" s="41">
        <v>4</v>
      </c>
      <c r="K6" s="46">
        <v>5</v>
      </c>
      <c r="L6" s="38">
        <f t="shared" si="2"/>
        <v>9</v>
      </c>
    </row>
    <row r="7" spans="1:12">
      <c r="A7" s="14">
        <v>4</v>
      </c>
      <c r="B7" s="43">
        <v>3</v>
      </c>
      <c r="C7" s="42">
        <v>1</v>
      </c>
      <c r="D7" s="30">
        <f t="shared" si="0"/>
        <v>4</v>
      </c>
      <c r="E7" s="14">
        <v>19</v>
      </c>
      <c r="F7" s="41">
        <v>2</v>
      </c>
      <c r="G7" s="46">
        <v>10</v>
      </c>
      <c r="H7" s="38">
        <f t="shared" si="1"/>
        <v>12</v>
      </c>
      <c r="I7" s="15">
        <v>69</v>
      </c>
      <c r="J7" s="41">
        <v>11</v>
      </c>
      <c r="K7" s="46">
        <v>5</v>
      </c>
      <c r="L7" s="38">
        <f t="shared" si="2"/>
        <v>16</v>
      </c>
    </row>
    <row r="8" spans="1:12">
      <c r="A8" s="14">
        <v>5</v>
      </c>
      <c r="B8" s="43">
        <v>4</v>
      </c>
      <c r="C8" s="42">
        <v>3</v>
      </c>
      <c r="D8" s="30">
        <f t="shared" si="0"/>
        <v>7</v>
      </c>
      <c r="E8" s="14">
        <v>20</v>
      </c>
      <c r="F8" s="41">
        <v>1</v>
      </c>
      <c r="G8" s="46">
        <v>4</v>
      </c>
      <c r="H8" s="38">
        <f t="shared" si="1"/>
        <v>5</v>
      </c>
      <c r="I8" s="15">
        <v>70</v>
      </c>
      <c r="J8" s="41">
        <v>1</v>
      </c>
      <c r="K8" s="46">
        <v>7</v>
      </c>
      <c r="L8" s="38">
        <f t="shared" si="2"/>
        <v>8</v>
      </c>
    </row>
    <row r="9" spans="1:12">
      <c r="A9" s="14">
        <v>6</v>
      </c>
      <c r="B9" s="43">
        <v>1</v>
      </c>
      <c r="C9" s="42">
        <v>2</v>
      </c>
      <c r="D9" s="30">
        <f t="shared" si="0"/>
        <v>3</v>
      </c>
      <c r="E9" s="14">
        <v>21</v>
      </c>
      <c r="F9" s="41">
        <v>3</v>
      </c>
      <c r="G9" s="46">
        <v>3</v>
      </c>
      <c r="H9" s="38">
        <f t="shared" si="1"/>
        <v>6</v>
      </c>
      <c r="I9" s="15">
        <v>71</v>
      </c>
      <c r="J9" s="41">
        <v>6</v>
      </c>
      <c r="K9" s="46">
        <v>6</v>
      </c>
      <c r="L9" s="38">
        <f t="shared" si="2"/>
        <v>12</v>
      </c>
    </row>
    <row r="10" spans="1:12">
      <c r="A10" s="14">
        <v>7</v>
      </c>
      <c r="B10" s="43">
        <v>0</v>
      </c>
      <c r="C10" s="42">
        <v>2</v>
      </c>
      <c r="D10" s="30">
        <f t="shared" si="0"/>
        <v>2</v>
      </c>
      <c r="E10" s="14">
        <v>22</v>
      </c>
      <c r="F10" s="41">
        <v>3</v>
      </c>
      <c r="G10" s="46">
        <v>6</v>
      </c>
      <c r="H10" s="38">
        <f t="shared" si="1"/>
        <v>9</v>
      </c>
      <c r="I10" s="15">
        <v>72</v>
      </c>
      <c r="J10" s="41">
        <v>5</v>
      </c>
      <c r="K10" s="46">
        <v>1</v>
      </c>
      <c r="L10" s="38">
        <f t="shared" si="2"/>
        <v>6</v>
      </c>
    </row>
    <row r="11" spans="1:12">
      <c r="A11" s="14">
        <v>8</v>
      </c>
      <c r="B11" s="43">
        <v>2</v>
      </c>
      <c r="C11" s="42">
        <v>2</v>
      </c>
      <c r="D11" s="30">
        <f t="shared" si="0"/>
        <v>4</v>
      </c>
      <c r="E11" s="14">
        <v>23</v>
      </c>
      <c r="F11" s="41">
        <v>5</v>
      </c>
      <c r="G11" s="46">
        <v>1</v>
      </c>
      <c r="H11" s="38">
        <f t="shared" si="1"/>
        <v>6</v>
      </c>
      <c r="I11" s="15">
        <v>73</v>
      </c>
      <c r="J11" s="41">
        <v>7</v>
      </c>
      <c r="K11" s="46">
        <v>4</v>
      </c>
      <c r="L11" s="38">
        <f t="shared" si="2"/>
        <v>11</v>
      </c>
    </row>
    <row r="12" spans="1:12">
      <c r="A12" s="14">
        <v>9</v>
      </c>
      <c r="B12" s="43">
        <v>2</v>
      </c>
      <c r="C12" s="42">
        <v>3</v>
      </c>
      <c r="D12" s="30">
        <f t="shared" si="0"/>
        <v>5</v>
      </c>
      <c r="E12" s="14">
        <v>24</v>
      </c>
      <c r="F12" s="41">
        <v>4</v>
      </c>
      <c r="G12" s="46">
        <v>5</v>
      </c>
      <c r="H12" s="38">
        <f t="shared" si="1"/>
        <v>9</v>
      </c>
      <c r="I12" s="15">
        <v>74</v>
      </c>
      <c r="J12" s="41">
        <v>4</v>
      </c>
      <c r="K12" s="46">
        <v>5</v>
      </c>
      <c r="L12" s="38">
        <f t="shared" si="2"/>
        <v>9</v>
      </c>
    </row>
    <row r="13" spans="1:12">
      <c r="A13" s="14">
        <v>10</v>
      </c>
      <c r="B13" s="43">
        <v>2</v>
      </c>
      <c r="C13" s="42">
        <v>3</v>
      </c>
      <c r="D13" s="30">
        <f t="shared" si="0"/>
        <v>5</v>
      </c>
      <c r="E13" s="14">
        <v>25</v>
      </c>
      <c r="F13" s="41">
        <v>3</v>
      </c>
      <c r="G13" s="46">
        <v>3</v>
      </c>
      <c r="H13" s="38">
        <f t="shared" si="1"/>
        <v>6</v>
      </c>
      <c r="I13" s="15">
        <v>75</v>
      </c>
      <c r="J13" s="41">
        <v>3</v>
      </c>
      <c r="K13" s="46">
        <v>6</v>
      </c>
      <c r="L13" s="38">
        <f t="shared" si="2"/>
        <v>9</v>
      </c>
    </row>
    <row r="14" spans="1:12">
      <c r="A14" s="14">
        <v>11</v>
      </c>
      <c r="B14" s="43">
        <v>2</v>
      </c>
      <c r="C14" s="42">
        <v>2</v>
      </c>
      <c r="D14" s="30">
        <f t="shared" si="0"/>
        <v>4</v>
      </c>
      <c r="E14" s="14">
        <v>26</v>
      </c>
      <c r="F14" s="41">
        <v>4</v>
      </c>
      <c r="G14" s="46">
        <v>8</v>
      </c>
      <c r="H14" s="38">
        <f t="shared" si="1"/>
        <v>12</v>
      </c>
      <c r="I14" s="15">
        <v>76</v>
      </c>
      <c r="J14" s="41">
        <v>4</v>
      </c>
      <c r="K14" s="46">
        <v>5</v>
      </c>
      <c r="L14" s="38">
        <f t="shared" si="2"/>
        <v>9</v>
      </c>
    </row>
    <row r="15" spans="1:12">
      <c r="A15" s="14">
        <v>12</v>
      </c>
      <c r="B15" s="43">
        <v>3</v>
      </c>
      <c r="C15" s="42">
        <v>6</v>
      </c>
      <c r="D15" s="30">
        <f t="shared" si="0"/>
        <v>9</v>
      </c>
      <c r="E15" s="14">
        <v>27</v>
      </c>
      <c r="F15" s="41">
        <v>0</v>
      </c>
      <c r="G15" s="46">
        <v>5</v>
      </c>
      <c r="H15" s="38">
        <f t="shared" si="1"/>
        <v>5</v>
      </c>
      <c r="I15" s="15">
        <v>77</v>
      </c>
      <c r="J15" s="41">
        <v>3</v>
      </c>
      <c r="K15" s="46">
        <v>7</v>
      </c>
      <c r="L15" s="38">
        <f t="shared" si="2"/>
        <v>10</v>
      </c>
    </row>
    <row r="16" spans="1:12">
      <c r="A16" s="14">
        <v>13</v>
      </c>
      <c r="B16" s="43">
        <v>3</v>
      </c>
      <c r="C16" s="42">
        <v>3</v>
      </c>
      <c r="D16" s="30">
        <f t="shared" si="0"/>
        <v>6</v>
      </c>
      <c r="E16" s="14">
        <v>28</v>
      </c>
      <c r="F16" s="43">
        <v>3</v>
      </c>
      <c r="G16" s="47">
        <v>3</v>
      </c>
      <c r="H16" s="38">
        <f t="shared" si="1"/>
        <v>6</v>
      </c>
      <c r="I16" s="15">
        <v>78</v>
      </c>
      <c r="J16" s="41">
        <v>3</v>
      </c>
      <c r="K16" s="46">
        <v>5</v>
      </c>
      <c r="L16" s="38">
        <f t="shared" si="2"/>
        <v>8</v>
      </c>
    </row>
    <row r="17" spans="1:12" ht="14.25" thickBot="1">
      <c r="A17" s="24">
        <v>14</v>
      </c>
      <c r="B17" s="44">
        <v>0</v>
      </c>
      <c r="C17" s="45">
        <v>5</v>
      </c>
      <c r="D17" s="33">
        <f t="shared" si="0"/>
        <v>5</v>
      </c>
      <c r="E17" s="14">
        <v>29</v>
      </c>
      <c r="F17" s="43">
        <v>2</v>
      </c>
      <c r="G17" s="47">
        <v>4</v>
      </c>
      <c r="H17" s="38">
        <f t="shared" si="1"/>
        <v>6</v>
      </c>
      <c r="I17" s="15">
        <v>79</v>
      </c>
      <c r="J17" s="41">
        <v>3</v>
      </c>
      <c r="K17" s="46">
        <v>3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31</v>
      </c>
      <c r="C18" s="35">
        <f>SUM(C3:C17)</f>
        <v>38</v>
      </c>
      <c r="D18" s="36">
        <f>SUM(B18:C18)</f>
        <v>69</v>
      </c>
      <c r="E18" s="14">
        <v>30</v>
      </c>
      <c r="F18" s="43">
        <v>2</v>
      </c>
      <c r="G18" s="47">
        <v>4</v>
      </c>
      <c r="H18" s="38">
        <f t="shared" si="1"/>
        <v>6</v>
      </c>
      <c r="I18" s="15">
        <v>80</v>
      </c>
      <c r="J18" s="41">
        <v>3</v>
      </c>
      <c r="K18" s="46">
        <v>2</v>
      </c>
      <c r="L18" s="38">
        <f t="shared" si="2"/>
        <v>5</v>
      </c>
    </row>
    <row r="19" spans="1:12">
      <c r="E19" s="14">
        <v>31</v>
      </c>
      <c r="F19" s="43">
        <v>4</v>
      </c>
      <c r="G19" s="47">
        <v>2</v>
      </c>
      <c r="H19" s="38">
        <f t="shared" si="1"/>
        <v>6</v>
      </c>
      <c r="I19" s="15">
        <v>81</v>
      </c>
      <c r="J19" s="41">
        <v>5</v>
      </c>
      <c r="K19" s="46">
        <v>6</v>
      </c>
      <c r="L19" s="38">
        <f t="shared" si="2"/>
        <v>11</v>
      </c>
    </row>
    <row r="20" spans="1:12">
      <c r="E20" s="14">
        <v>32</v>
      </c>
      <c r="F20" s="43">
        <v>2</v>
      </c>
      <c r="G20" s="47">
        <v>2</v>
      </c>
      <c r="H20" s="38">
        <f t="shared" si="1"/>
        <v>4</v>
      </c>
      <c r="I20" s="15">
        <v>82</v>
      </c>
      <c r="J20" s="41">
        <v>3</v>
      </c>
      <c r="K20" s="46">
        <v>4</v>
      </c>
      <c r="L20" s="38">
        <f t="shared" si="2"/>
        <v>7</v>
      </c>
    </row>
    <row r="21" spans="1:12">
      <c r="E21" s="14">
        <v>33</v>
      </c>
      <c r="F21" s="43">
        <v>2</v>
      </c>
      <c r="G21" s="47">
        <v>4</v>
      </c>
      <c r="H21" s="38">
        <f t="shared" si="1"/>
        <v>6</v>
      </c>
      <c r="I21" s="15">
        <v>83</v>
      </c>
      <c r="J21" s="41">
        <v>2</v>
      </c>
      <c r="K21" s="46">
        <v>4</v>
      </c>
      <c r="L21" s="38">
        <f t="shared" si="2"/>
        <v>6</v>
      </c>
    </row>
    <row r="22" spans="1:12">
      <c r="E22" s="14">
        <v>34</v>
      </c>
      <c r="F22" s="43">
        <v>9</v>
      </c>
      <c r="G22" s="47">
        <v>5</v>
      </c>
      <c r="H22" s="38">
        <f t="shared" si="1"/>
        <v>14</v>
      </c>
      <c r="I22" s="15">
        <v>84</v>
      </c>
      <c r="J22" s="43">
        <v>3</v>
      </c>
      <c r="K22" s="47">
        <v>7</v>
      </c>
      <c r="L22" s="38">
        <f t="shared" si="2"/>
        <v>10</v>
      </c>
    </row>
    <row r="23" spans="1:12">
      <c r="E23" s="14">
        <v>35</v>
      </c>
      <c r="F23" s="43">
        <v>5</v>
      </c>
      <c r="G23" s="47">
        <v>6</v>
      </c>
      <c r="H23" s="38">
        <f t="shared" si="1"/>
        <v>11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8</v>
      </c>
      <c r="G24" s="47">
        <v>3</v>
      </c>
      <c r="H24" s="38">
        <f t="shared" si="1"/>
        <v>11</v>
      </c>
      <c r="I24" s="15">
        <v>86</v>
      </c>
      <c r="J24" s="43">
        <v>2</v>
      </c>
      <c r="K24" s="47">
        <v>5</v>
      </c>
      <c r="L24" s="38">
        <f t="shared" si="2"/>
        <v>7</v>
      </c>
    </row>
    <row r="25" spans="1:12">
      <c r="E25" s="14">
        <v>37</v>
      </c>
      <c r="F25" s="43">
        <v>5</v>
      </c>
      <c r="G25" s="47">
        <v>3</v>
      </c>
      <c r="H25" s="38">
        <f t="shared" si="1"/>
        <v>8</v>
      </c>
      <c r="I25" s="15">
        <v>87</v>
      </c>
      <c r="J25" s="43">
        <v>3</v>
      </c>
      <c r="K25" s="47">
        <v>3</v>
      </c>
      <c r="L25" s="38">
        <f t="shared" si="2"/>
        <v>6</v>
      </c>
    </row>
    <row r="26" spans="1:12">
      <c r="E26" s="14">
        <v>38</v>
      </c>
      <c r="F26" s="43">
        <v>1</v>
      </c>
      <c r="G26" s="47">
        <v>2</v>
      </c>
      <c r="H26" s="38">
        <f t="shared" si="1"/>
        <v>3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4</v>
      </c>
      <c r="G27" s="47">
        <v>3</v>
      </c>
      <c r="H27" s="38">
        <f t="shared" si="1"/>
        <v>7</v>
      </c>
      <c r="I27" s="15">
        <v>89</v>
      </c>
      <c r="J27" s="43">
        <v>1</v>
      </c>
      <c r="K27" s="47">
        <v>4</v>
      </c>
      <c r="L27" s="38">
        <f t="shared" si="2"/>
        <v>5</v>
      </c>
    </row>
    <row r="28" spans="1:12">
      <c r="E28" s="14">
        <v>40</v>
      </c>
      <c r="F28" s="43">
        <v>3</v>
      </c>
      <c r="G28" s="47">
        <v>4</v>
      </c>
      <c r="H28" s="38">
        <f t="shared" si="1"/>
        <v>7</v>
      </c>
      <c r="I28" s="15">
        <v>90</v>
      </c>
      <c r="J28" s="43">
        <v>2</v>
      </c>
      <c r="K28" s="47">
        <v>1</v>
      </c>
      <c r="L28" s="38">
        <f t="shared" si="2"/>
        <v>3</v>
      </c>
    </row>
    <row r="29" spans="1:12">
      <c r="E29" s="14">
        <v>41</v>
      </c>
      <c r="F29" s="43">
        <v>5</v>
      </c>
      <c r="G29" s="47">
        <v>5</v>
      </c>
      <c r="H29" s="38">
        <f t="shared" si="1"/>
        <v>10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3</v>
      </c>
      <c r="G30" s="47">
        <v>4</v>
      </c>
      <c r="H30" s="38">
        <f t="shared" si="1"/>
        <v>7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4</v>
      </c>
      <c r="G31" s="47">
        <v>6</v>
      </c>
      <c r="H31" s="38">
        <f t="shared" si="1"/>
        <v>10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6</v>
      </c>
      <c r="G32" s="47">
        <v>4</v>
      </c>
      <c r="H32" s="38">
        <f t="shared" si="1"/>
        <v>10</v>
      </c>
      <c r="I32" s="15">
        <v>94</v>
      </c>
      <c r="J32" s="43">
        <v>0</v>
      </c>
      <c r="K32" s="47">
        <v>4</v>
      </c>
      <c r="L32" s="38">
        <f t="shared" si="2"/>
        <v>4</v>
      </c>
    </row>
    <row r="33" spans="5:12">
      <c r="E33" s="14">
        <v>45</v>
      </c>
      <c r="F33" s="43">
        <v>8</v>
      </c>
      <c r="G33" s="47">
        <v>3</v>
      </c>
      <c r="H33" s="38">
        <f t="shared" si="1"/>
        <v>11</v>
      </c>
      <c r="I33" s="15">
        <v>95</v>
      </c>
      <c r="J33" s="43">
        <v>0</v>
      </c>
      <c r="K33" s="47">
        <v>2</v>
      </c>
      <c r="L33" s="38">
        <f t="shared" si="2"/>
        <v>2</v>
      </c>
    </row>
    <row r="34" spans="5:12">
      <c r="E34" s="14">
        <v>46</v>
      </c>
      <c r="F34" s="43">
        <v>6</v>
      </c>
      <c r="G34" s="47">
        <v>5</v>
      </c>
      <c r="H34" s="38">
        <f t="shared" si="1"/>
        <v>11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8</v>
      </c>
      <c r="G35" s="47">
        <v>4</v>
      </c>
      <c r="H35" s="38">
        <f t="shared" si="1"/>
        <v>12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5</v>
      </c>
      <c r="G36" s="47">
        <v>5</v>
      </c>
      <c r="H36" s="38">
        <f t="shared" si="1"/>
        <v>10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5</v>
      </c>
      <c r="H37" s="38">
        <f t="shared" si="1"/>
        <v>12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9</v>
      </c>
      <c r="G38" s="47">
        <v>5</v>
      </c>
      <c r="H38" s="38">
        <f t="shared" si="1"/>
        <v>14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6</v>
      </c>
      <c r="H39" s="38">
        <f t="shared" si="1"/>
        <v>12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8</v>
      </c>
      <c r="H40" s="38">
        <f t="shared" si="1"/>
        <v>11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5</v>
      </c>
      <c r="H41" s="38">
        <f t="shared" si="1"/>
        <v>12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9</v>
      </c>
      <c r="H42" s="38">
        <f t="shared" si="1"/>
        <v>14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11</v>
      </c>
      <c r="G43" s="47">
        <v>4</v>
      </c>
      <c r="H43" s="38">
        <f t="shared" si="1"/>
        <v>15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7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11</v>
      </c>
      <c r="G45" s="47">
        <v>4</v>
      </c>
      <c r="H45" s="38">
        <f t="shared" si="1"/>
        <v>15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2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4</v>
      </c>
      <c r="H47" s="38">
        <f t="shared" si="1"/>
        <v>9</v>
      </c>
      <c r="I47" s="25" t="s">
        <v>6</v>
      </c>
      <c r="J47" s="36">
        <f>SUM(J3:J46)</f>
        <v>95</v>
      </c>
      <c r="K47" s="39">
        <f>SUM(K3:K46)</f>
        <v>125</v>
      </c>
      <c r="L47" s="40">
        <f>SUM(J47:K47)</f>
        <v>220</v>
      </c>
    </row>
    <row r="48" spans="5:12">
      <c r="E48" s="14">
        <v>60</v>
      </c>
      <c r="F48" s="43">
        <v>8</v>
      </c>
      <c r="G48" s="47">
        <v>2</v>
      </c>
      <c r="H48" s="38">
        <f t="shared" si="1"/>
        <v>10</v>
      </c>
    </row>
    <row r="49" spans="5:12" ht="14.25" thickBot="1">
      <c r="E49" s="14">
        <v>61</v>
      </c>
      <c r="F49" s="43">
        <v>5</v>
      </c>
      <c r="G49" s="47">
        <v>6</v>
      </c>
      <c r="H49" s="38">
        <f t="shared" si="1"/>
        <v>11</v>
      </c>
      <c r="J49" s="4" t="s">
        <v>35</v>
      </c>
      <c r="K49" s="10"/>
      <c r="L49" s="10"/>
    </row>
    <row r="50" spans="5:12">
      <c r="E50" s="14">
        <v>62</v>
      </c>
      <c r="F50" s="43">
        <v>7</v>
      </c>
      <c r="G50" s="47">
        <v>4</v>
      </c>
      <c r="H50" s="38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11</v>
      </c>
      <c r="G51" s="47">
        <v>12</v>
      </c>
      <c r="H51" s="38">
        <f t="shared" si="1"/>
        <v>23</v>
      </c>
      <c r="J51" s="76">
        <f>SUM(B18,F53,J47)</f>
        <v>368</v>
      </c>
      <c r="K51" s="77">
        <f>SUM(C18,G53,K47)</f>
        <v>391</v>
      </c>
      <c r="L51" s="78">
        <f>SUM(J51:K51)</f>
        <v>759</v>
      </c>
    </row>
    <row r="52" spans="5:12" ht="14.25" thickBot="1">
      <c r="E52" s="24">
        <v>64</v>
      </c>
      <c r="F52" s="44">
        <v>5</v>
      </c>
      <c r="G52" s="48">
        <v>7</v>
      </c>
      <c r="H52" s="33">
        <f t="shared" si="1"/>
        <v>12</v>
      </c>
    </row>
    <row r="53" spans="5:12" ht="15" thickTop="1" thickBot="1">
      <c r="E53" s="23" t="s">
        <v>6</v>
      </c>
      <c r="F53" s="36">
        <f>SUM(F3:F52)</f>
        <v>242</v>
      </c>
      <c r="G53" s="36">
        <f>SUM(G3:G52)</f>
        <v>228</v>
      </c>
      <c r="H53" s="40">
        <f>SUM(F53:G53)</f>
        <v>470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>
  <dimension ref="A1:L53"/>
  <sheetViews>
    <sheetView zoomScaleNormal="71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121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1</v>
      </c>
      <c r="D3" s="28">
        <f>SUM(B3:C3)</f>
        <v>7</v>
      </c>
      <c r="E3" s="19">
        <v>15</v>
      </c>
      <c r="F3" s="26">
        <v>6</v>
      </c>
      <c r="G3" s="27">
        <v>2</v>
      </c>
      <c r="H3" s="37">
        <f>SUM(F3:G3)</f>
        <v>8</v>
      </c>
      <c r="I3" s="20">
        <v>65</v>
      </c>
      <c r="J3" s="26">
        <v>12</v>
      </c>
      <c r="K3" s="27">
        <v>10</v>
      </c>
      <c r="L3" s="37">
        <f>SUM(J3:K3)</f>
        <v>22</v>
      </c>
    </row>
    <row r="4" spans="1:12">
      <c r="A4" s="14">
        <v>1</v>
      </c>
      <c r="B4" s="41">
        <v>1</v>
      </c>
      <c r="C4" s="42">
        <v>4</v>
      </c>
      <c r="D4" s="30">
        <f t="shared" ref="D4:D17" si="0">SUM(B4:C4)</f>
        <v>5</v>
      </c>
      <c r="E4" s="14">
        <v>16</v>
      </c>
      <c r="F4" s="26">
        <v>9</v>
      </c>
      <c r="G4" s="27">
        <v>5</v>
      </c>
      <c r="H4" s="38">
        <f t="shared" ref="H4:H52" si="1">SUM(F4:G4)</f>
        <v>14</v>
      </c>
      <c r="I4" s="15">
        <v>66</v>
      </c>
      <c r="J4" s="26">
        <v>6</v>
      </c>
      <c r="K4" s="27">
        <v>5</v>
      </c>
      <c r="L4" s="38">
        <f t="shared" ref="L4:L46" si="2">SUM(J4:K4)</f>
        <v>11</v>
      </c>
    </row>
    <row r="5" spans="1:12">
      <c r="A5" s="14">
        <v>2</v>
      </c>
      <c r="B5" s="41">
        <v>5</v>
      </c>
      <c r="C5" s="42">
        <v>3</v>
      </c>
      <c r="D5" s="30">
        <f t="shared" si="0"/>
        <v>8</v>
      </c>
      <c r="E5" s="14">
        <v>17</v>
      </c>
      <c r="F5" s="26">
        <v>6</v>
      </c>
      <c r="G5" s="27">
        <v>3</v>
      </c>
      <c r="H5" s="38">
        <f t="shared" si="1"/>
        <v>9</v>
      </c>
      <c r="I5" s="15">
        <v>67</v>
      </c>
      <c r="J5" s="26">
        <v>7</v>
      </c>
      <c r="K5" s="27">
        <v>12</v>
      </c>
      <c r="L5" s="38">
        <f t="shared" si="2"/>
        <v>19</v>
      </c>
    </row>
    <row r="6" spans="1:12">
      <c r="A6" s="14">
        <v>3</v>
      </c>
      <c r="B6" s="41">
        <v>6</v>
      </c>
      <c r="C6" s="42">
        <v>3</v>
      </c>
      <c r="D6" s="30">
        <f t="shared" si="0"/>
        <v>9</v>
      </c>
      <c r="E6" s="14">
        <v>18</v>
      </c>
      <c r="F6" s="26">
        <v>4</v>
      </c>
      <c r="G6" s="27">
        <v>6</v>
      </c>
      <c r="H6" s="38">
        <f t="shared" si="1"/>
        <v>10</v>
      </c>
      <c r="I6" s="15">
        <v>68</v>
      </c>
      <c r="J6" s="26">
        <v>11</v>
      </c>
      <c r="K6" s="27">
        <v>12</v>
      </c>
      <c r="L6" s="38">
        <f t="shared" si="2"/>
        <v>23</v>
      </c>
    </row>
    <row r="7" spans="1:12">
      <c r="A7" s="14">
        <v>4</v>
      </c>
      <c r="B7" s="41">
        <v>5</v>
      </c>
      <c r="C7" s="42">
        <v>2</v>
      </c>
      <c r="D7" s="30">
        <f t="shared" si="0"/>
        <v>7</v>
      </c>
      <c r="E7" s="14">
        <v>19</v>
      </c>
      <c r="F7" s="26">
        <v>10</v>
      </c>
      <c r="G7" s="27">
        <v>7</v>
      </c>
      <c r="H7" s="38">
        <f t="shared" si="1"/>
        <v>17</v>
      </c>
      <c r="I7" s="15">
        <v>69</v>
      </c>
      <c r="J7" s="26">
        <v>8</v>
      </c>
      <c r="K7" s="27">
        <v>7</v>
      </c>
      <c r="L7" s="38">
        <f t="shared" si="2"/>
        <v>15</v>
      </c>
    </row>
    <row r="8" spans="1:12">
      <c r="A8" s="14">
        <v>5</v>
      </c>
      <c r="B8" s="41">
        <v>5</v>
      </c>
      <c r="C8" s="42">
        <v>4</v>
      </c>
      <c r="D8" s="30">
        <f t="shared" si="0"/>
        <v>9</v>
      </c>
      <c r="E8" s="14">
        <v>20</v>
      </c>
      <c r="F8" s="26">
        <v>3</v>
      </c>
      <c r="G8" s="27">
        <v>5</v>
      </c>
      <c r="H8" s="38">
        <f t="shared" si="1"/>
        <v>8</v>
      </c>
      <c r="I8" s="15">
        <v>70</v>
      </c>
      <c r="J8" s="26">
        <v>8</v>
      </c>
      <c r="K8" s="27">
        <v>9</v>
      </c>
      <c r="L8" s="38">
        <f t="shared" si="2"/>
        <v>17</v>
      </c>
    </row>
    <row r="9" spans="1:12">
      <c r="A9" s="14">
        <v>6</v>
      </c>
      <c r="B9" s="41">
        <v>2</v>
      </c>
      <c r="C9" s="42">
        <v>5</v>
      </c>
      <c r="D9" s="30">
        <f t="shared" si="0"/>
        <v>7</v>
      </c>
      <c r="E9" s="14">
        <v>21</v>
      </c>
      <c r="F9" s="26">
        <v>13</v>
      </c>
      <c r="G9" s="27">
        <v>8</v>
      </c>
      <c r="H9" s="38">
        <f t="shared" si="1"/>
        <v>21</v>
      </c>
      <c r="I9" s="15">
        <v>71</v>
      </c>
      <c r="J9" s="26">
        <v>10</v>
      </c>
      <c r="K9" s="27">
        <v>10</v>
      </c>
      <c r="L9" s="38">
        <f t="shared" si="2"/>
        <v>20</v>
      </c>
    </row>
    <row r="10" spans="1:12">
      <c r="A10" s="14">
        <v>7</v>
      </c>
      <c r="B10" s="41">
        <v>5</v>
      </c>
      <c r="C10" s="42">
        <v>10</v>
      </c>
      <c r="D10" s="30">
        <f t="shared" si="0"/>
        <v>15</v>
      </c>
      <c r="E10" s="14">
        <v>22</v>
      </c>
      <c r="F10" s="26">
        <v>7</v>
      </c>
      <c r="G10" s="27">
        <v>9</v>
      </c>
      <c r="H10" s="38">
        <f t="shared" si="1"/>
        <v>16</v>
      </c>
      <c r="I10" s="15">
        <v>72</v>
      </c>
      <c r="J10" s="26">
        <v>7</v>
      </c>
      <c r="K10" s="27">
        <v>9</v>
      </c>
      <c r="L10" s="38">
        <f t="shared" si="2"/>
        <v>16</v>
      </c>
    </row>
    <row r="11" spans="1:12">
      <c r="A11" s="14">
        <v>8</v>
      </c>
      <c r="B11" s="41">
        <v>4</v>
      </c>
      <c r="C11" s="42">
        <v>4</v>
      </c>
      <c r="D11" s="30">
        <f t="shared" si="0"/>
        <v>8</v>
      </c>
      <c r="E11" s="14">
        <v>23</v>
      </c>
      <c r="F11" s="26">
        <v>12</v>
      </c>
      <c r="G11" s="27">
        <v>4</v>
      </c>
      <c r="H11" s="38">
        <f t="shared" si="1"/>
        <v>16</v>
      </c>
      <c r="I11" s="15">
        <v>73</v>
      </c>
      <c r="J11" s="26">
        <v>6</v>
      </c>
      <c r="K11" s="27">
        <v>2</v>
      </c>
      <c r="L11" s="38">
        <f t="shared" si="2"/>
        <v>8</v>
      </c>
    </row>
    <row r="12" spans="1:12">
      <c r="A12" s="14">
        <v>9</v>
      </c>
      <c r="B12" s="41">
        <v>6</v>
      </c>
      <c r="C12" s="42">
        <v>7</v>
      </c>
      <c r="D12" s="30">
        <f t="shared" si="0"/>
        <v>13</v>
      </c>
      <c r="E12" s="14">
        <v>24</v>
      </c>
      <c r="F12" s="26">
        <v>4</v>
      </c>
      <c r="G12" s="27">
        <v>2</v>
      </c>
      <c r="H12" s="38">
        <f t="shared" si="1"/>
        <v>6</v>
      </c>
      <c r="I12" s="15">
        <v>74</v>
      </c>
      <c r="J12" s="26">
        <v>4</v>
      </c>
      <c r="K12" s="27">
        <v>4</v>
      </c>
      <c r="L12" s="38">
        <f t="shared" si="2"/>
        <v>8</v>
      </c>
    </row>
    <row r="13" spans="1:12">
      <c r="A13" s="14">
        <v>10</v>
      </c>
      <c r="B13" s="41">
        <v>4</v>
      </c>
      <c r="C13" s="42">
        <v>3</v>
      </c>
      <c r="D13" s="30">
        <f t="shared" si="0"/>
        <v>7</v>
      </c>
      <c r="E13" s="14">
        <v>25</v>
      </c>
      <c r="F13" s="26">
        <v>3</v>
      </c>
      <c r="G13" s="27">
        <v>5</v>
      </c>
      <c r="H13" s="38">
        <f t="shared" si="1"/>
        <v>8</v>
      </c>
      <c r="I13" s="15">
        <v>75</v>
      </c>
      <c r="J13" s="26">
        <v>5</v>
      </c>
      <c r="K13" s="27">
        <v>5</v>
      </c>
      <c r="L13" s="38">
        <f t="shared" si="2"/>
        <v>10</v>
      </c>
    </row>
    <row r="14" spans="1:12">
      <c r="A14" s="14">
        <v>11</v>
      </c>
      <c r="B14" s="41">
        <v>9</v>
      </c>
      <c r="C14" s="42">
        <v>4</v>
      </c>
      <c r="D14" s="30">
        <f t="shared" si="0"/>
        <v>13</v>
      </c>
      <c r="E14" s="14">
        <v>26</v>
      </c>
      <c r="F14" s="26">
        <v>6</v>
      </c>
      <c r="G14" s="27">
        <v>4</v>
      </c>
      <c r="H14" s="38">
        <f t="shared" si="1"/>
        <v>10</v>
      </c>
      <c r="I14" s="15">
        <v>76</v>
      </c>
      <c r="J14" s="26">
        <v>3</v>
      </c>
      <c r="K14" s="27">
        <v>4</v>
      </c>
      <c r="L14" s="38">
        <f t="shared" si="2"/>
        <v>7</v>
      </c>
    </row>
    <row r="15" spans="1:12">
      <c r="A15" s="14">
        <v>12</v>
      </c>
      <c r="B15" s="41">
        <v>3</v>
      </c>
      <c r="C15" s="42">
        <v>4</v>
      </c>
      <c r="D15" s="30">
        <f t="shared" si="0"/>
        <v>7</v>
      </c>
      <c r="E15" s="14">
        <v>27</v>
      </c>
      <c r="F15" s="26">
        <v>2</v>
      </c>
      <c r="G15" s="27">
        <v>4</v>
      </c>
      <c r="H15" s="38">
        <f t="shared" si="1"/>
        <v>6</v>
      </c>
      <c r="I15" s="15">
        <v>77</v>
      </c>
      <c r="J15" s="26">
        <v>2</v>
      </c>
      <c r="K15" s="27">
        <v>2</v>
      </c>
      <c r="L15" s="38">
        <f t="shared" si="2"/>
        <v>4</v>
      </c>
    </row>
    <row r="16" spans="1:12">
      <c r="A16" s="14">
        <v>13</v>
      </c>
      <c r="B16" s="41">
        <v>6</v>
      </c>
      <c r="C16" s="42">
        <v>5</v>
      </c>
      <c r="D16" s="30">
        <f t="shared" si="0"/>
        <v>11</v>
      </c>
      <c r="E16" s="14">
        <v>28</v>
      </c>
      <c r="F16" s="26">
        <v>9</v>
      </c>
      <c r="G16" s="27">
        <v>8</v>
      </c>
      <c r="H16" s="38">
        <f t="shared" si="1"/>
        <v>17</v>
      </c>
      <c r="I16" s="15">
        <v>78</v>
      </c>
      <c r="J16" s="26">
        <v>7</v>
      </c>
      <c r="K16" s="27">
        <v>2</v>
      </c>
      <c r="L16" s="38">
        <f t="shared" si="2"/>
        <v>9</v>
      </c>
    </row>
    <row r="17" spans="1:12" ht="14.25" thickBot="1">
      <c r="A17" s="24">
        <v>14</v>
      </c>
      <c r="B17" s="44">
        <v>6</v>
      </c>
      <c r="C17" s="45">
        <v>9</v>
      </c>
      <c r="D17" s="33">
        <f t="shared" si="0"/>
        <v>15</v>
      </c>
      <c r="E17" s="14">
        <v>29</v>
      </c>
      <c r="F17" s="26">
        <v>9</v>
      </c>
      <c r="G17" s="27">
        <v>5</v>
      </c>
      <c r="H17" s="38">
        <f t="shared" si="1"/>
        <v>14</v>
      </c>
      <c r="I17" s="15">
        <v>79</v>
      </c>
      <c r="J17" s="26">
        <v>1</v>
      </c>
      <c r="K17" s="27">
        <v>3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73</v>
      </c>
      <c r="C18" s="35">
        <f>SUM(C3:C17)</f>
        <v>68</v>
      </c>
      <c r="D18" s="36">
        <f>SUM(B18:C18)</f>
        <v>141</v>
      </c>
      <c r="E18" s="14">
        <v>30</v>
      </c>
      <c r="F18" s="26">
        <v>7</v>
      </c>
      <c r="G18" s="27">
        <v>6</v>
      </c>
      <c r="H18" s="38">
        <f t="shared" si="1"/>
        <v>13</v>
      </c>
      <c r="I18" s="15">
        <v>80</v>
      </c>
      <c r="J18" s="26">
        <v>5</v>
      </c>
      <c r="K18" s="27">
        <v>3</v>
      </c>
      <c r="L18" s="38">
        <f t="shared" si="2"/>
        <v>8</v>
      </c>
    </row>
    <row r="19" spans="1:12">
      <c r="E19" s="14">
        <v>31</v>
      </c>
      <c r="F19" s="26">
        <v>7</v>
      </c>
      <c r="G19" s="27">
        <v>7</v>
      </c>
      <c r="H19" s="38">
        <f t="shared" si="1"/>
        <v>14</v>
      </c>
      <c r="I19" s="15">
        <v>81</v>
      </c>
      <c r="J19" s="26">
        <v>2</v>
      </c>
      <c r="K19" s="27">
        <v>2</v>
      </c>
      <c r="L19" s="38">
        <f t="shared" si="2"/>
        <v>4</v>
      </c>
    </row>
    <row r="20" spans="1:12">
      <c r="E20" s="14">
        <v>32</v>
      </c>
      <c r="F20" s="26">
        <v>5</v>
      </c>
      <c r="G20" s="27">
        <v>4</v>
      </c>
      <c r="H20" s="38">
        <f t="shared" si="1"/>
        <v>9</v>
      </c>
      <c r="I20" s="15">
        <v>82</v>
      </c>
      <c r="J20" s="26">
        <v>0</v>
      </c>
      <c r="K20" s="27">
        <v>3</v>
      </c>
      <c r="L20" s="38">
        <f t="shared" si="2"/>
        <v>3</v>
      </c>
    </row>
    <row r="21" spans="1:12">
      <c r="E21" s="14">
        <v>33</v>
      </c>
      <c r="F21" s="26">
        <v>9</v>
      </c>
      <c r="G21" s="27">
        <v>10</v>
      </c>
      <c r="H21" s="38">
        <f t="shared" si="1"/>
        <v>19</v>
      </c>
      <c r="I21" s="15">
        <v>83</v>
      </c>
      <c r="J21" s="26">
        <v>2</v>
      </c>
      <c r="K21" s="27">
        <v>3</v>
      </c>
      <c r="L21" s="38">
        <f t="shared" si="2"/>
        <v>5</v>
      </c>
    </row>
    <row r="22" spans="1:12">
      <c r="E22" s="14">
        <v>34</v>
      </c>
      <c r="F22" s="26">
        <v>8</v>
      </c>
      <c r="G22" s="27">
        <v>4</v>
      </c>
      <c r="H22" s="38">
        <f t="shared" si="1"/>
        <v>12</v>
      </c>
      <c r="I22" s="15">
        <v>84</v>
      </c>
      <c r="J22" s="26">
        <v>2</v>
      </c>
      <c r="K22" s="27">
        <v>1</v>
      </c>
      <c r="L22" s="38">
        <f t="shared" si="2"/>
        <v>3</v>
      </c>
    </row>
    <row r="23" spans="1:12">
      <c r="E23" s="14">
        <v>35</v>
      </c>
      <c r="F23" s="26">
        <v>5</v>
      </c>
      <c r="G23" s="27">
        <v>6</v>
      </c>
      <c r="H23" s="38">
        <f t="shared" si="1"/>
        <v>11</v>
      </c>
      <c r="I23" s="15">
        <v>85</v>
      </c>
      <c r="J23" s="26">
        <v>2</v>
      </c>
      <c r="K23" s="27">
        <v>2</v>
      </c>
      <c r="L23" s="38">
        <f t="shared" si="2"/>
        <v>4</v>
      </c>
    </row>
    <row r="24" spans="1:12">
      <c r="E24" s="14">
        <v>36</v>
      </c>
      <c r="F24" s="26">
        <v>3</v>
      </c>
      <c r="G24" s="27">
        <v>5</v>
      </c>
      <c r="H24" s="38">
        <f t="shared" si="1"/>
        <v>8</v>
      </c>
      <c r="I24" s="15">
        <v>86</v>
      </c>
      <c r="J24" s="26">
        <v>2</v>
      </c>
      <c r="K24" s="27">
        <v>3</v>
      </c>
      <c r="L24" s="38">
        <f t="shared" si="2"/>
        <v>5</v>
      </c>
    </row>
    <row r="25" spans="1:12">
      <c r="E25" s="14">
        <v>37</v>
      </c>
      <c r="F25" s="26">
        <v>9</v>
      </c>
      <c r="G25" s="27">
        <v>12</v>
      </c>
      <c r="H25" s="38">
        <f t="shared" si="1"/>
        <v>21</v>
      </c>
      <c r="I25" s="15">
        <v>87</v>
      </c>
      <c r="J25" s="26">
        <v>0</v>
      </c>
      <c r="K25" s="27">
        <v>2</v>
      </c>
      <c r="L25" s="38">
        <f t="shared" si="2"/>
        <v>2</v>
      </c>
    </row>
    <row r="26" spans="1:12">
      <c r="E26" s="14">
        <v>38</v>
      </c>
      <c r="F26" s="26">
        <v>6</v>
      </c>
      <c r="G26" s="27">
        <v>8</v>
      </c>
      <c r="H26" s="38">
        <f t="shared" si="1"/>
        <v>14</v>
      </c>
      <c r="I26" s="15">
        <v>88</v>
      </c>
      <c r="J26" s="26">
        <v>1</v>
      </c>
      <c r="K26" s="27">
        <v>0</v>
      </c>
      <c r="L26" s="38">
        <f t="shared" si="2"/>
        <v>1</v>
      </c>
    </row>
    <row r="27" spans="1:12">
      <c r="E27" s="14">
        <v>39</v>
      </c>
      <c r="F27" s="26">
        <v>7</v>
      </c>
      <c r="G27" s="27">
        <v>11</v>
      </c>
      <c r="H27" s="38">
        <f t="shared" si="1"/>
        <v>18</v>
      </c>
      <c r="I27" s="15">
        <v>89</v>
      </c>
      <c r="J27" s="26">
        <v>2</v>
      </c>
      <c r="K27" s="27">
        <v>2</v>
      </c>
      <c r="L27" s="38">
        <f t="shared" si="2"/>
        <v>4</v>
      </c>
    </row>
    <row r="28" spans="1:12">
      <c r="E28" s="14">
        <v>40</v>
      </c>
      <c r="F28" s="26">
        <v>9</v>
      </c>
      <c r="G28" s="27">
        <v>9</v>
      </c>
      <c r="H28" s="38">
        <f t="shared" si="1"/>
        <v>18</v>
      </c>
      <c r="I28" s="15">
        <v>90</v>
      </c>
      <c r="J28" s="26">
        <v>0</v>
      </c>
      <c r="K28" s="27">
        <v>1</v>
      </c>
      <c r="L28" s="38">
        <f t="shared" si="2"/>
        <v>1</v>
      </c>
    </row>
    <row r="29" spans="1:12">
      <c r="E29" s="14">
        <v>41</v>
      </c>
      <c r="F29" s="26">
        <v>11</v>
      </c>
      <c r="G29" s="27">
        <v>3</v>
      </c>
      <c r="H29" s="38">
        <f t="shared" si="1"/>
        <v>14</v>
      </c>
      <c r="I29" s="15">
        <v>91</v>
      </c>
      <c r="J29" s="26">
        <v>0</v>
      </c>
      <c r="K29" s="27">
        <v>0</v>
      </c>
      <c r="L29" s="38">
        <f t="shared" si="2"/>
        <v>0</v>
      </c>
    </row>
    <row r="30" spans="1:12">
      <c r="E30" s="14">
        <v>42</v>
      </c>
      <c r="F30" s="26">
        <v>7</v>
      </c>
      <c r="G30" s="27">
        <v>8</v>
      </c>
      <c r="H30" s="38">
        <f t="shared" si="1"/>
        <v>15</v>
      </c>
      <c r="I30" s="15">
        <v>92</v>
      </c>
      <c r="J30" s="26">
        <v>0</v>
      </c>
      <c r="K30" s="27">
        <v>0</v>
      </c>
      <c r="L30" s="38">
        <f t="shared" si="2"/>
        <v>0</v>
      </c>
    </row>
    <row r="31" spans="1:12">
      <c r="E31" s="14">
        <v>43</v>
      </c>
      <c r="F31" s="26">
        <v>5</v>
      </c>
      <c r="G31" s="27">
        <v>12</v>
      </c>
      <c r="H31" s="38">
        <f t="shared" si="1"/>
        <v>17</v>
      </c>
      <c r="I31" s="15">
        <v>93</v>
      </c>
      <c r="J31" s="26">
        <v>0</v>
      </c>
      <c r="K31" s="27">
        <v>1</v>
      </c>
      <c r="L31" s="38">
        <f t="shared" si="2"/>
        <v>1</v>
      </c>
    </row>
    <row r="32" spans="1:12">
      <c r="E32" s="14">
        <v>44</v>
      </c>
      <c r="F32" s="26">
        <v>8</v>
      </c>
      <c r="G32" s="27">
        <v>4</v>
      </c>
      <c r="H32" s="38">
        <f t="shared" si="1"/>
        <v>12</v>
      </c>
      <c r="I32" s="15">
        <v>94</v>
      </c>
      <c r="J32" s="26">
        <v>0</v>
      </c>
      <c r="K32" s="27">
        <v>0</v>
      </c>
      <c r="L32" s="38">
        <f t="shared" si="2"/>
        <v>0</v>
      </c>
    </row>
    <row r="33" spans="5:12">
      <c r="E33" s="14">
        <v>45</v>
      </c>
      <c r="F33" s="26">
        <v>8</v>
      </c>
      <c r="G33" s="27">
        <v>7</v>
      </c>
      <c r="H33" s="38">
        <f t="shared" si="1"/>
        <v>15</v>
      </c>
      <c r="I33" s="15">
        <v>95</v>
      </c>
      <c r="J33" s="26">
        <v>0</v>
      </c>
      <c r="K33" s="27">
        <v>1</v>
      </c>
      <c r="L33" s="38">
        <f t="shared" si="2"/>
        <v>1</v>
      </c>
    </row>
    <row r="34" spans="5:12">
      <c r="E34" s="14">
        <v>46</v>
      </c>
      <c r="F34" s="26">
        <v>6</v>
      </c>
      <c r="G34" s="27">
        <v>5</v>
      </c>
      <c r="H34" s="38">
        <f t="shared" si="1"/>
        <v>11</v>
      </c>
      <c r="I34" s="15">
        <v>96</v>
      </c>
      <c r="J34" s="26">
        <v>0</v>
      </c>
      <c r="K34" s="27">
        <v>0</v>
      </c>
      <c r="L34" s="38">
        <f t="shared" si="2"/>
        <v>0</v>
      </c>
    </row>
    <row r="35" spans="5:12">
      <c r="E35" s="14">
        <v>47</v>
      </c>
      <c r="F35" s="26">
        <v>9</v>
      </c>
      <c r="G35" s="27">
        <v>12</v>
      </c>
      <c r="H35" s="38">
        <f t="shared" si="1"/>
        <v>21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6</v>
      </c>
      <c r="G36" s="27">
        <v>5</v>
      </c>
      <c r="H36" s="38">
        <f t="shared" si="1"/>
        <v>11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9</v>
      </c>
      <c r="G37" s="27">
        <v>7</v>
      </c>
      <c r="H37" s="38">
        <f t="shared" si="1"/>
        <v>16</v>
      </c>
      <c r="I37" s="15">
        <v>99</v>
      </c>
      <c r="J37" s="26">
        <v>0</v>
      </c>
      <c r="K37" s="27">
        <v>0</v>
      </c>
      <c r="L37" s="38">
        <f t="shared" si="2"/>
        <v>0</v>
      </c>
    </row>
    <row r="38" spans="5:12">
      <c r="E38" s="14">
        <v>50</v>
      </c>
      <c r="F38" s="26">
        <v>4</v>
      </c>
      <c r="G38" s="27">
        <v>5</v>
      </c>
      <c r="H38" s="38">
        <f t="shared" si="1"/>
        <v>9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7</v>
      </c>
      <c r="G39" s="27">
        <v>6</v>
      </c>
      <c r="H39" s="38">
        <f t="shared" si="1"/>
        <v>13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7</v>
      </c>
      <c r="G40" s="27">
        <v>4</v>
      </c>
      <c r="H40" s="38">
        <f t="shared" si="1"/>
        <v>11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7</v>
      </c>
      <c r="G41" s="27">
        <v>5</v>
      </c>
      <c r="H41" s="38">
        <f t="shared" si="1"/>
        <v>12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5</v>
      </c>
      <c r="G42" s="27">
        <v>12</v>
      </c>
      <c r="H42" s="38">
        <f t="shared" si="1"/>
        <v>17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7</v>
      </c>
      <c r="G43" s="27">
        <v>8</v>
      </c>
      <c r="H43" s="38">
        <f t="shared" si="1"/>
        <v>15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13</v>
      </c>
      <c r="G44" s="27">
        <v>5</v>
      </c>
      <c r="H44" s="38">
        <f t="shared" si="1"/>
        <v>18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5</v>
      </c>
      <c r="G45" s="27">
        <v>9</v>
      </c>
      <c r="H45" s="38">
        <f t="shared" si="1"/>
        <v>14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5</v>
      </c>
      <c r="G46" s="27">
        <v>5</v>
      </c>
      <c r="H46" s="38">
        <f t="shared" si="1"/>
        <v>10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7</v>
      </c>
      <c r="G47" s="27">
        <v>3</v>
      </c>
      <c r="H47" s="38">
        <f t="shared" si="1"/>
        <v>10</v>
      </c>
      <c r="I47" s="25" t="s">
        <v>6</v>
      </c>
      <c r="J47" s="36">
        <f>SUM(J3:J46)</f>
        <v>115</v>
      </c>
      <c r="K47" s="39">
        <f>SUM(K3:K46)</f>
        <v>120</v>
      </c>
      <c r="L47" s="40">
        <f>SUM(J47:K47)</f>
        <v>235</v>
      </c>
    </row>
    <row r="48" spans="5:12">
      <c r="E48" s="14">
        <v>60</v>
      </c>
      <c r="F48" s="26">
        <v>5</v>
      </c>
      <c r="G48" s="27">
        <v>6</v>
      </c>
      <c r="H48" s="38">
        <f t="shared" si="1"/>
        <v>11</v>
      </c>
    </row>
    <row r="49" spans="5:12" ht="14.25" thickBot="1">
      <c r="E49" s="14">
        <v>61</v>
      </c>
      <c r="F49" s="26">
        <v>8</v>
      </c>
      <c r="G49" s="27">
        <v>7</v>
      </c>
      <c r="H49" s="38">
        <f t="shared" si="1"/>
        <v>15</v>
      </c>
      <c r="J49" s="4" t="s">
        <v>120</v>
      </c>
    </row>
    <row r="50" spans="5:12">
      <c r="E50" s="14">
        <v>62</v>
      </c>
      <c r="F50" s="26">
        <v>9</v>
      </c>
      <c r="G50" s="27">
        <v>11</v>
      </c>
      <c r="H50" s="38">
        <f t="shared" si="1"/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5</v>
      </c>
      <c r="G51" s="27">
        <v>17</v>
      </c>
      <c r="H51" s="38">
        <f t="shared" si="1"/>
        <v>22</v>
      </c>
      <c r="J51" s="73">
        <f>SUM(B18,F53,J47)</f>
        <v>535</v>
      </c>
      <c r="K51" s="74">
        <f>SUM(C18,G53,K47)</f>
        <v>523</v>
      </c>
      <c r="L51" s="75">
        <f>SUM(J51:K51)</f>
        <v>1058</v>
      </c>
    </row>
    <row r="52" spans="5:12" ht="14.25" thickBot="1">
      <c r="E52" s="24">
        <v>64</v>
      </c>
      <c r="F52" s="31">
        <v>6</v>
      </c>
      <c r="G52" s="32">
        <v>10</v>
      </c>
      <c r="H52" s="33">
        <f t="shared" si="1"/>
        <v>16</v>
      </c>
    </row>
    <row r="53" spans="5:12" ht="15" thickTop="1" thickBot="1">
      <c r="E53" s="23" t="s">
        <v>6</v>
      </c>
      <c r="F53" s="36">
        <f>SUM(F3:F52)</f>
        <v>347</v>
      </c>
      <c r="G53" s="39">
        <f>SUM(G3:G52)</f>
        <v>335</v>
      </c>
      <c r="H53" s="40">
        <f>SUM(F53:G53)</f>
        <v>682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119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2</v>
      </c>
      <c r="D3" s="28">
        <f>SUM(B3:C3)</f>
        <v>2</v>
      </c>
      <c r="E3" s="19">
        <v>15</v>
      </c>
      <c r="F3" s="26">
        <v>4</v>
      </c>
      <c r="G3" s="27">
        <v>9</v>
      </c>
      <c r="H3" s="37">
        <f>SUM(F3:G3)</f>
        <v>13</v>
      </c>
      <c r="I3" s="20">
        <v>65</v>
      </c>
      <c r="J3" s="26">
        <v>4</v>
      </c>
      <c r="K3" s="27">
        <v>10</v>
      </c>
      <c r="L3" s="37">
        <f>SUM(J3:K3)</f>
        <v>14</v>
      </c>
    </row>
    <row r="4" spans="1:12">
      <c r="A4" s="14">
        <v>1</v>
      </c>
      <c r="B4" s="41">
        <v>1</v>
      </c>
      <c r="C4" s="42">
        <v>0</v>
      </c>
      <c r="D4" s="30">
        <f t="shared" ref="D4:D17" si="0">SUM(B4:C4)</f>
        <v>1</v>
      </c>
      <c r="E4" s="14">
        <v>16</v>
      </c>
      <c r="F4" s="26">
        <v>5</v>
      </c>
      <c r="G4" s="27">
        <v>4</v>
      </c>
      <c r="H4" s="38">
        <f t="shared" ref="H4:H52" si="1">SUM(F4:G4)</f>
        <v>9</v>
      </c>
      <c r="I4" s="15">
        <v>66</v>
      </c>
      <c r="J4" s="26">
        <v>3</v>
      </c>
      <c r="K4" s="27">
        <v>6</v>
      </c>
      <c r="L4" s="38">
        <f t="shared" ref="L4:L46" si="2">SUM(J4:K4)</f>
        <v>9</v>
      </c>
    </row>
    <row r="5" spans="1:12">
      <c r="A5" s="14">
        <v>2</v>
      </c>
      <c r="B5" s="41">
        <v>3</v>
      </c>
      <c r="C5" s="42">
        <v>1</v>
      </c>
      <c r="D5" s="30">
        <f t="shared" si="0"/>
        <v>4</v>
      </c>
      <c r="E5" s="14">
        <v>17</v>
      </c>
      <c r="F5" s="26">
        <v>6</v>
      </c>
      <c r="G5" s="27">
        <v>3</v>
      </c>
      <c r="H5" s="38">
        <f t="shared" si="1"/>
        <v>9</v>
      </c>
      <c r="I5" s="15">
        <v>67</v>
      </c>
      <c r="J5" s="26">
        <v>6</v>
      </c>
      <c r="K5" s="27">
        <v>4</v>
      </c>
      <c r="L5" s="38">
        <f t="shared" si="2"/>
        <v>10</v>
      </c>
    </row>
    <row r="6" spans="1:12">
      <c r="A6" s="14">
        <v>3</v>
      </c>
      <c r="B6" s="41">
        <v>0</v>
      </c>
      <c r="C6" s="42">
        <v>4</v>
      </c>
      <c r="D6" s="30">
        <f t="shared" si="0"/>
        <v>4</v>
      </c>
      <c r="E6" s="14">
        <v>18</v>
      </c>
      <c r="F6" s="26">
        <v>8</v>
      </c>
      <c r="G6" s="27">
        <v>8</v>
      </c>
      <c r="H6" s="38">
        <f t="shared" si="1"/>
        <v>16</v>
      </c>
      <c r="I6" s="15">
        <v>68</v>
      </c>
      <c r="J6" s="26">
        <v>8</v>
      </c>
      <c r="K6" s="27">
        <v>8</v>
      </c>
      <c r="L6" s="38">
        <f t="shared" si="2"/>
        <v>16</v>
      </c>
    </row>
    <row r="7" spans="1:12">
      <c r="A7" s="14">
        <v>4</v>
      </c>
      <c r="B7" s="41">
        <v>1</v>
      </c>
      <c r="C7" s="42">
        <v>5</v>
      </c>
      <c r="D7" s="30">
        <f t="shared" si="0"/>
        <v>6</v>
      </c>
      <c r="E7" s="14">
        <v>19</v>
      </c>
      <c r="F7" s="26">
        <v>14</v>
      </c>
      <c r="G7" s="27">
        <v>8</v>
      </c>
      <c r="H7" s="38">
        <f t="shared" si="1"/>
        <v>22</v>
      </c>
      <c r="I7" s="15">
        <v>69</v>
      </c>
      <c r="J7" s="26">
        <v>6</v>
      </c>
      <c r="K7" s="27">
        <v>9</v>
      </c>
      <c r="L7" s="38">
        <f t="shared" si="2"/>
        <v>15</v>
      </c>
    </row>
    <row r="8" spans="1:12">
      <c r="A8" s="14">
        <v>5</v>
      </c>
      <c r="B8" s="41">
        <v>2</v>
      </c>
      <c r="C8" s="42">
        <v>1</v>
      </c>
      <c r="D8" s="30">
        <f t="shared" si="0"/>
        <v>3</v>
      </c>
      <c r="E8" s="14">
        <v>20</v>
      </c>
      <c r="F8" s="26">
        <v>11</v>
      </c>
      <c r="G8" s="27">
        <v>5</v>
      </c>
      <c r="H8" s="38">
        <f t="shared" si="1"/>
        <v>16</v>
      </c>
      <c r="I8" s="15">
        <v>70</v>
      </c>
      <c r="J8" s="26">
        <v>9</v>
      </c>
      <c r="K8" s="27">
        <v>9</v>
      </c>
      <c r="L8" s="38">
        <f t="shared" si="2"/>
        <v>18</v>
      </c>
    </row>
    <row r="9" spans="1:12">
      <c r="A9" s="14">
        <v>6</v>
      </c>
      <c r="B9" s="41">
        <v>0</v>
      </c>
      <c r="C9" s="42">
        <v>4</v>
      </c>
      <c r="D9" s="30">
        <f t="shared" si="0"/>
        <v>4</v>
      </c>
      <c r="E9" s="14">
        <v>21</v>
      </c>
      <c r="F9" s="26">
        <v>13</v>
      </c>
      <c r="G9" s="27">
        <v>6</v>
      </c>
      <c r="H9" s="38">
        <f t="shared" si="1"/>
        <v>19</v>
      </c>
      <c r="I9" s="15">
        <v>71</v>
      </c>
      <c r="J9" s="26">
        <v>10</v>
      </c>
      <c r="K9" s="27">
        <v>5</v>
      </c>
      <c r="L9" s="38">
        <f t="shared" si="2"/>
        <v>15</v>
      </c>
    </row>
    <row r="10" spans="1:12">
      <c r="A10" s="14">
        <v>7</v>
      </c>
      <c r="B10" s="41">
        <v>2</v>
      </c>
      <c r="C10" s="42">
        <v>2</v>
      </c>
      <c r="D10" s="30">
        <f t="shared" si="0"/>
        <v>4</v>
      </c>
      <c r="E10" s="14">
        <v>22</v>
      </c>
      <c r="F10" s="26">
        <v>11</v>
      </c>
      <c r="G10" s="27">
        <v>4</v>
      </c>
      <c r="H10" s="38">
        <f t="shared" si="1"/>
        <v>15</v>
      </c>
      <c r="I10" s="15">
        <v>72</v>
      </c>
      <c r="J10" s="26">
        <v>8</v>
      </c>
      <c r="K10" s="27">
        <v>11</v>
      </c>
      <c r="L10" s="38">
        <f t="shared" si="2"/>
        <v>19</v>
      </c>
    </row>
    <row r="11" spans="1:12">
      <c r="A11" s="14">
        <v>8</v>
      </c>
      <c r="B11" s="41">
        <v>4</v>
      </c>
      <c r="C11" s="42">
        <v>1</v>
      </c>
      <c r="D11" s="30">
        <f t="shared" si="0"/>
        <v>5</v>
      </c>
      <c r="E11" s="14">
        <v>23</v>
      </c>
      <c r="F11" s="26">
        <v>12</v>
      </c>
      <c r="G11" s="27">
        <v>8</v>
      </c>
      <c r="H11" s="38">
        <f t="shared" si="1"/>
        <v>20</v>
      </c>
      <c r="I11" s="15">
        <v>73</v>
      </c>
      <c r="J11" s="26">
        <v>6</v>
      </c>
      <c r="K11" s="27">
        <v>3</v>
      </c>
      <c r="L11" s="38">
        <f t="shared" si="2"/>
        <v>9</v>
      </c>
    </row>
    <row r="12" spans="1:12">
      <c r="A12" s="14">
        <v>9</v>
      </c>
      <c r="B12" s="41">
        <v>5</v>
      </c>
      <c r="C12" s="42">
        <v>4</v>
      </c>
      <c r="D12" s="30">
        <f t="shared" si="0"/>
        <v>9</v>
      </c>
      <c r="E12" s="14">
        <v>24</v>
      </c>
      <c r="F12" s="26">
        <v>1</v>
      </c>
      <c r="G12" s="27">
        <v>5</v>
      </c>
      <c r="H12" s="38">
        <f t="shared" si="1"/>
        <v>6</v>
      </c>
      <c r="I12" s="15">
        <v>74</v>
      </c>
      <c r="J12" s="26">
        <v>10</v>
      </c>
      <c r="K12" s="27">
        <v>2</v>
      </c>
      <c r="L12" s="38">
        <f t="shared" si="2"/>
        <v>12</v>
      </c>
    </row>
    <row r="13" spans="1:12">
      <c r="A13" s="14">
        <v>10</v>
      </c>
      <c r="B13" s="41">
        <v>4</v>
      </c>
      <c r="C13" s="42">
        <v>1</v>
      </c>
      <c r="D13" s="30">
        <f t="shared" si="0"/>
        <v>5</v>
      </c>
      <c r="E13" s="14">
        <v>25</v>
      </c>
      <c r="F13" s="26">
        <v>10</v>
      </c>
      <c r="G13" s="27">
        <v>3</v>
      </c>
      <c r="H13" s="38">
        <f t="shared" si="1"/>
        <v>13</v>
      </c>
      <c r="I13" s="15">
        <v>75</v>
      </c>
      <c r="J13" s="26">
        <v>6</v>
      </c>
      <c r="K13" s="27">
        <v>3</v>
      </c>
      <c r="L13" s="38">
        <f t="shared" si="2"/>
        <v>9</v>
      </c>
    </row>
    <row r="14" spans="1:12">
      <c r="A14" s="14">
        <v>11</v>
      </c>
      <c r="B14" s="41">
        <v>4</v>
      </c>
      <c r="C14" s="42">
        <v>2</v>
      </c>
      <c r="D14" s="30">
        <f t="shared" si="0"/>
        <v>6</v>
      </c>
      <c r="E14" s="14">
        <v>26</v>
      </c>
      <c r="F14" s="26">
        <v>10</v>
      </c>
      <c r="G14" s="27">
        <v>3</v>
      </c>
      <c r="H14" s="38">
        <f t="shared" si="1"/>
        <v>13</v>
      </c>
      <c r="I14" s="15">
        <v>76</v>
      </c>
      <c r="J14" s="26">
        <v>2</v>
      </c>
      <c r="K14" s="27">
        <v>5</v>
      </c>
      <c r="L14" s="38">
        <f t="shared" si="2"/>
        <v>7</v>
      </c>
    </row>
    <row r="15" spans="1:12">
      <c r="A15" s="14">
        <v>12</v>
      </c>
      <c r="B15" s="41">
        <v>4</v>
      </c>
      <c r="C15" s="42">
        <v>6</v>
      </c>
      <c r="D15" s="30">
        <f t="shared" si="0"/>
        <v>10</v>
      </c>
      <c r="E15" s="14">
        <v>27</v>
      </c>
      <c r="F15" s="26">
        <v>2</v>
      </c>
      <c r="G15" s="27">
        <v>3</v>
      </c>
      <c r="H15" s="38">
        <f t="shared" si="1"/>
        <v>5</v>
      </c>
      <c r="I15" s="15">
        <v>77</v>
      </c>
      <c r="J15" s="26">
        <v>4</v>
      </c>
      <c r="K15" s="27">
        <v>8</v>
      </c>
      <c r="L15" s="38">
        <f t="shared" si="2"/>
        <v>12</v>
      </c>
    </row>
    <row r="16" spans="1:12">
      <c r="A16" s="14">
        <v>13</v>
      </c>
      <c r="B16" s="41">
        <v>6</v>
      </c>
      <c r="C16" s="42">
        <v>3</v>
      </c>
      <c r="D16" s="30">
        <f t="shared" si="0"/>
        <v>9</v>
      </c>
      <c r="E16" s="14">
        <v>28</v>
      </c>
      <c r="F16" s="26">
        <v>6</v>
      </c>
      <c r="G16" s="27">
        <v>4</v>
      </c>
      <c r="H16" s="38">
        <f t="shared" si="1"/>
        <v>10</v>
      </c>
      <c r="I16" s="15">
        <v>78</v>
      </c>
      <c r="J16" s="26">
        <v>1</v>
      </c>
      <c r="K16" s="27">
        <v>4</v>
      </c>
      <c r="L16" s="38">
        <f t="shared" si="2"/>
        <v>5</v>
      </c>
    </row>
    <row r="17" spans="1:12" ht="14.25" thickBot="1">
      <c r="A17" s="24">
        <v>14</v>
      </c>
      <c r="B17" s="44">
        <v>7</v>
      </c>
      <c r="C17" s="45">
        <v>6</v>
      </c>
      <c r="D17" s="33">
        <f t="shared" si="0"/>
        <v>13</v>
      </c>
      <c r="E17" s="14">
        <v>29</v>
      </c>
      <c r="F17" s="26">
        <v>4</v>
      </c>
      <c r="G17" s="27">
        <v>3</v>
      </c>
      <c r="H17" s="38">
        <f t="shared" si="1"/>
        <v>7</v>
      </c>
      <c r="I17" s="15">
        <v>79</v>
      </c>
      <c r="J17" s="26">
        <v>7</v>
      </c>
      <c r="K17" s="27">
        <v>8</v>
      </c>
      <c r="L17" s="38">
        <f t="shared" si="2"/>
        <v>15</v>
      </c>
    </row>
    <row r="18" spans="1:12" ht="15" thickTop="1" thickBot="1">
      <c r="A18" s="23" t="s">
        <v>6</v>
      </c>
      <c r="B18" s="34">
        <f>SUM(B3:B17)</f>
        <v>43</v>
      </c>
      <c r="C18" s="35">
        <f>SUM(C3:C17)</f>
        <v>42</v>
      </c>
      <c r="D18" s="36">
        <f>SUM(B18:C18)</f>
        <v>85</v>
      </c>
      <c r="E18" s="14">
        <v>30</v>
      </c>
      <c r="F18" s="26">
        <v>5</v>
      </c>
      <c r="G18" s="27">
        <v>4</v>
      </c>
      <c r="H18" s="38">
        <f t="shared" si="1"/>
        <v>9</v>
      </c>
      <c r="I18" s="15">
        <v>80</v>
      </c>
      <c r="J18" s="26">
        <v>4</v>
      </c>
      <c r="K18" s="27">
        <v>2</v>
      </c>
      <c r="L18" s="38">
        <f t="shared" si="2"/>
        <v>6</v>
      </c>
    </row>
    <row r="19" spans="1:12">
      <c r="E19" s="14">
        <v>31</v>
      </c>
      <c r="F19" s="26">
        <v>4</v>
      </c>
      <c r="G19" s="27">
        <v>4</v>
      </c>
      <c r="H19" s="38">
        <f t="shared" si="1"/>
        <v>8</v>
      </c>
      <c r="I19" s="15">
        <v>81</v>
      </c>
      <c r="J19" s="26">
        <v>1</v>
      </c>
      <c r="K19" s="27">
        <v>1</v>
      </c>
      <c r="L19" s="38">
        <f t="shared" si="2"/>
        <v>2</v>
      </c>
    </row>
    <row r="20" spans="1:12">
      <c r="E20" s="14">
        <v>32</v>
      </c>
      <c r="F20" s="26">
        <v>5</v>
      </c>
      <c r="G20" s="27">
        <v>8</v>
      </c>
      <c r="H20" s="38">
        <f t="shared" si="1"/>
        <v>13</v>
      </c>
      <c r="I20" s="15">
        <v>82</v>
      </c>
      <c r="J20" s="26">
        <v>1</v>
      </c>
      <c r="K20" s="27">
        <v>6</v>
      </c>
      <c r="L20" s="38">
        <f t="shared" si="2"/>
        <v>7</v>
      </c>
    </row>
    <row r="21" spans="1:12">
      <c r="E21" s="14">
        <v>33</v>
      </c>
      <c r="F21" s="26">
        <v>9</v>
      </c>
      <c r="G21" s="27">
        <v>7</v>
      </c>
      <c r="H21" s="38">
        <f t="shared" si="1"/>
        <v>16</v>
      </c>
      <c r="I21" s="15">
        <v>83</v>
      </c>
      <c r="J21" s="26">
        <v>2</v>
      </c>
      <c r="K21" s="27">
        <v>1</v>
      </c>
      <c r="L21" s="38">
        <f t="shared" si="2"/>
        <v>3</v>
      </c>
    </row>
    <row r="22" spans="1:12">
      <c r="E22" s="14">
        <v>34</v>
      </c>
      <c r="F22" s="26">
        <v>2</v>
      </c>
      <c r="G22" s="27">
        <v>3</v>
      </c>
      <c r="H22" s="38">
        <f t="shared" si="1"/>
        <v>5</v>
      </c>
      <c r="I22" s="15">
        <v>84</v>
      </c>
      <c r="J22" s="26">
        <v>1</v>
      </c>
      <c r="K22" s="27">
        <v>1</v>
      </c>
      <c r="L22" s="38">
        <f t="shared" si="2"/>
        <v>2</v>
      </c>
    </row>
    <row r="23" spans="1:12">
      <c r="E23" s="14">
        <v>35</v>
      </c>
      <c r="F23" s="26">
        <v>1</v>
      </c>
      <c r="G23" s="27">
        <v>2</v>
      </c>
      <c r="H23" s="38">
        <f t="shared" si="1"/>
        <v>3</v>
      </c>
      <c r="I23" s="15">
        <v>85</v>
      </c>
      <c r="J23" s="26">
        <v>1</v>
      </c>
      <c r="K23" s="27">
        <v>1</v>
      </c>
      <c r="L23" s="38">
        <f t="shared" si="2"/>
        <v>2</v>
      </c>
    </row>
    <row r="24" spans="1:12">
      <c r="E24" s="14">
        <v>36</v>
      </c>
      <c r="F24" s="26">
        <v>3</v>
      </c>
      <c r="G24" s="27">
        <v>4</v>
      </c>
      <c r="H24" s="38">
        <f t="shared" si="1"/>
        <v>7</v>
      </c>
      <c r="I24" s="15">
        <v>86</v>
      </c>
      <c r="J24" s="26">
        <v>1</v>
      </c>
      <c r="K24" s="27">
        <v>4</v>
      </c>
      <c r="L24" s="38">
        <f t="shared" si="2"/>
        <v>5</v>
      </c>
    </row>
    <row r="25" spans="1:12">
      <c r="E25" s="14">
        <v>37</v>
      </c>
      <c r="F25" s="26">
        <v>8</v>
      </c>
      <c r="G25" s="27">
        <v>6</v>
      </c>
      <c r="H25" s="38">
        <f t="shared" si="1"/>
        <v>14</v>
      </c>
      <c r="I25" s="15">
        <v>87</v>
      </c>
      <c r="J25" s="26">
        <v>3</v>
      </c>
      <c r="K25" s="27">
        <v>2</v>
      </c>
      <c r="L25" s="38">
        <f t="shared" si="2"/>
        <v>5</v>
      </c>
    </row>
    <row r="26" spans="1:12">
      <c r="E26" s="14">
        <v>38</v>
      </c>
      <c r="F26" s="26">
        <v>4</v>
      </c>
      <c r="G26" s="27">
        <v>1</v>
      </c>
      <c r="H26" s="38">
        <f t="shared" si="1"/>
        <v>5</v>
      </c>
      <c r="I26" s="15">
        <v>88</v>
      </c>
      <c r="J26" s="26">
        <v>1</v>
      </c>
      <c r="K26" s="27">
        <v>1</v>
      </c>
      <c r="L26" s="38">
        <f t="shared" si="2"/>
        <v>2</v>
      </c>
    </row>
    <row r="27" spans="1:12">
      <c r="E27" s="14">
        <v>39</v>
      </c>
      <c r="F27" s="26">
        <v>5</v>
      </c>
      <c r="G27" s="27">
        <v>4</v>
      </c>
      <c r="H27" s="38">
        <f t="shared" si="1"/>
        <v>9</v>
      </c>
      <c r="I27" s="15">
        <v>89</v>
      </c>
      <c r="J27" s="26">
        <v>1</v>
      </c>
      <c r="K27" s="27">
        <v>0</v>
      </c>
      <c r="L27" s="38">
        <f t="shared" si="2"/>
        <v>1</v>
      </c>
    </row>
    <row r="28" spans="1:12">
      <c r="E28" s="14">
        <v>40</v>
      </c>
      <c r="F28" s="26">
        <v>8</v>
      </c>
      <c r="G28" s="27">
        <v>4</v>
      </c>
      <c r="H28" s="38">
        <f t="shared" si="1"/>
        <v>12</v>
      </c>
      <c r="I28" s="15">
        <v>90</v>
      </c>
      <c r="J28" s="26">
        <v>0</v>
      </c>
      <c r="K28" s="27">
        <v>1</v>
      </c>
      <c r="L28" s="38">
        <f t="shared" si="2"/>
        <v>1</v>
      </c>
    </row>
    <row r="29" spans="1:12">
      <c r="E29" s="14">
        <v>41</v>
      </c>
      <c r="F29" s="26">
        <v>5</v>
      </c>
      <c r="G29" s="27">
        <v>6</v>
      </c>
      <c r="H29" s="38">
        <f t="shared" si="1"/>
        <v>11</v>
      </c>
      <c r="I29" s="15">
        <v>91</v>
      </c>
      <c r="J29" s="26">
        <v>0</v>
      </c>
      <c r="K29" s="27">
        <v>0</v>
      </c>
      <c r="L29" s="38">
        <f t="shared" si="2"/>
        <v>0</v>
      </c>
    </row>
    <row r="30" spans="1:12">
      <c r="E30" s="14">
        <v>42</v>
      </c>
      <c r="F30" s="26">
        <v>8</v>
      </c>
      <c r="G30" s="27">
        <v>6</v>
      </c>
      <c r="H30" s="38">
        <f t="shared" si="1"/>
        <v>14</v>
      </c>
      <c r="I30" s="15">
        <v>92</v>
      </c>
      <c r="J30" s="26">
        <v>0</v>
      </c>
      <c r="K30" s="27">
        <v>1</v>
      </c>
      <c r="L30" s="38">
        <f t="shared" si="2"/>
        <v>1</v>
      </c>
    </row>
    <row r="31" spans="1:12">
      <c r="E31" s="14">
        <v>43</v>
      </c>
      <c r="F31" s="26">
        <v>7</v>
      </c>
      <c r="G31" s="27">
        <v>8</v>
      </c>
      <c r="H31" s="38">
        <f t="shared" si="1"/>
        <v>15</v>
      </c>
      <c r="I31" s="15">
        <v>93</v>
      </c>
      <c r="J31" s="26">
        <v>0</v>
      </c>
      <c r="K31" s="27">
        <v>2</v>
      </c>
      <c r="L31" s="38">
        <f t="shared" si="2"/>
        <v>2</v>
      </c>
    </row>
    <row r="32" spans="1:12">
      <c r="E32" s="14">
        <v>44</v>
      </c>
      <c r="F32" s="26">
        <v>5</v>
      </c>
      <c r="G32" s="27">
        <v>7</v>
      </c>
      <c r="H32" s="38">
        <f t="shared" si="1"/>
        <v>12</v>
      </c>
      <c r="I32" s="15">
        <v>94</v>
      </c>
      <c r="J32" s="26">
        <v>0</v>
      </c>
      <c r="K32" s="27">
        <v>0</v>
      </c>
      <c r="L32" s="38">
        <f t="shared" si="2"/>
        <v>0</v>
      </c>
    </row>
    <row r="33" spans="5:12">
      <c r="E33" s="14">
        <v>45</v>
      </c>
      <c r="F33" s="26">
        <v>5</v>
      </c>
      <c r="G33" s="27">
        <v>9</v>
      </c>
      <c r="H33" s="38">
        <f t="shared" si="1"/>
        <v>14</v>
      </c>
      <c r="I33" s="15">
        <v>95</v>
      </c>
      <c r="J33" s="26">
        <v>0</v>
      </c>
      <c r="K33" s="27">
        <v>0</v>
      </c>
      <c r="L33" s="38">
        <f t="shared" si="2"/>
        <v>0</v>
      </c>
    </row>
    <row r="34" spans="5:12">
      <c r="E34" s="14">
        <v>46</v>
      </c>
      <c r="F34" s="26">
        <v>5</v>
      </c>
      <c r="G34" s="27">
        <v>5</v>
      </c>
      <c r="H34" s="38">
        <f t="shared" si="1"/>
        <v>10</v>
      </c>
      <c r="I34" s="15">
        <v>96</v>
      </c>
      <c r="J34" s="26">
        <v>0</v>
      </c>
      <c r="K34" s="27">
        <v>1</v>
      </c>
      <c r="L34" s="38">
        <f t="shared" si="2"/>
        <v>1</v>
      </c>
    </row>
    <row r="35" spans="5:12">
      <c r="E35" s="14">
        <v>47</v>
      </c>
      <c r="F35" s="26">
        <v>7</v>
      </c>
      <c r="G35" s="27">
        <v>4</v>
      </c>
      <c r="H35" s="38">
        <f t="shared" si="1"/>
        <v>11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5</v>
      </c>
      <c r="G36" s="27">
        <v>4</v>
      </c>
      <c r="H36" s="38">
        <f t="shared" si="1"/>
        <v>9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5</v>
      </c>
      <c r="G37" s="27">
        <v>5</v>
      </c>
      <c r="H37" s="38">
        <f t="shared" si="1"/>
        <v>10</v>
      </c>
      <c r="I37" s="15">
        <v>99</v>
      </c>
      <c r="J37" s="26">
        <v>0</v>
      </c>
      <c r="K37" s="27">
        <v>1</v>
      </c>
      <c r="L37" s="38">
        <f t="shared" si="2"/>
        <v>1</v>
      </c>
    </row>
    <row r="38" spans="5:12">
      <c r="E38" s="14">
        <v>50</v>
      </c>
      <c r="F38" s="26">
        <v>2</v>
      </c>
      <c r="G38" s="27">
        <v>7</v>
      </c>
      <c r="H38" s="38">
        <f t="shared" si="1"/>
        <v>9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4</v>
      </c>
      <c r="G39" s="27">
        <v>6</v>
      </c>
      <c r="H39" s="38">
        <f t="shared" si="1"/>
        <v>10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9</v>
      </c>
      <c r="G40" s="27">
        <v>13</v>
      </c>
      <c r="H40" s="38">
        <f t="shared" si="1"/>
        <v>22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6</v>
      </c>
      <c r="G41" s="27">
        <v>8</v>
      </c>
      <c r="H41" s="38">
        <f t="shared" si="1"/>
        <v>14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5</v>
      </c>
      <c r="G42" s="27">
        <v>5</v>
      </c>
      <c r="H42" s="38">
        <f t="shared" si="1"/>
        <v>10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5</v>
      </c>
      <c r="G43" s="27">
        <v>5</v>
      </c>
      <c r="H43" s="38">
        <f t="shared" si="1"/>
        <v>10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8</v>
      </c>
      <c r="G44" s="27">
        <v>8</v>
      </c>
      <c r="H44" s="38">
        <f t="shared" si="1"/>
        <v>16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10</v>
      </c>
      <c r="G45" s="27">
        <v>7</v>
      </c>
      <c r="H45" s="38">
        <f t="shared" si="1"/>
        <v>17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6</v>
      </c>
      <c r="G46" s="27">
        <v>6</v>
      </c>
      <c r="H46" s="38">
        <f t="shared" si="1"/>
        <v>12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3</v>
      </c>
      <c r="G47" s="27">
        <v>6</v>
      </c>
      <c r="H47" s="38">
        <f t="shared" si="1"/>
        <v>9</v>
      </c>
      <c r="I47" s="25" t="s">
        <v>6</v>
      </c>
      <c r="J47" s="36">
        <f>SUM(J3:J46)</f>
        <v>106</v>
      </c>
      <c r="K47" s="39">
        <f>SUM(K3:K46)</f>
        <v>120</v>
      </c>
      <c r="L47" s="40">
        <f>SUM(J47:K47)</f>
        <v>226</v>
      </c>
    </row>
    <row r="48" spans="5:12">
      <c r="E48" s="14">
        <v>60</v>
      </c>
      <c r="F48" s="26">
        <v>6</v>
      </c>
      <c r="G48" s="27">
        <v>4</v>
      </c>
      <c r="H48" s="38">
        <f t="shared" si="1"/>
        <v>10</v>
      </c>
    </row>
    <row r="49" spans="5:12" ht="14.25" thickBot="1">
      <c r="E49" s="14">
        <v>61</v>
      </c>
      <c r="F49" s="26">
        <v>5</v>
      </c>
      <c r="G49" s="27">
        <v>7</v>
      </c>
      <c r="H49" s="38">
        <f t="shared" si="1"/>
        <v>12</v>
      </c>
      <c r="J49" s="4" t="s">
        <v>118</v>
      </c>
    </row>
    <row r="50" spans="5:12">
      <c r="E50" s="14">
        <v>62</v>
      </c>
      <c r="F50" s="26">
        <v>8</v>
      </c>
      <c r="G50" s="27">
        <v>7</v>
      </c>
      <c r="H50" s="38">
        <f t="shared" si="1"/>
        <v>15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7</v>
      </c>
      <c r="G51" s="27">
        <v>9</v>
      </c>
      <c r="H51" s="38">
        <f t="shared" si="1"/>
        <v>16</v>
      </c>
      <c r="J51" s="73">
        <f>SUM(B18,F53,J47)</f>
        <v>464</v>
      </c>
      <c r="K51" s="74">
        <f>SUM(C18,G53,K47)</f>
        <v>442</v>
      </c>
      <c r="L51" s="75">
        <f>SUM(J51:K51)</f>
        <v>906</v>
      </c>
    </row>
    <row r="52" spans="5:12" ht="14.25" thickBot="1">
      <c r="E52" s="24">
        <v>64</v>
      </c>
      <c r="F52" s="31">
        <v>8</v>
      </c>
      <c r="G52" s="32">
        <v>5</v>
      </c>
      <c r="H52" s="33">
        <f t="shared" si="1"/>
        <v>13</v>
      </c>
    </row>
    <row r="53" spans="5:12" ht="15" thickTop="1" thickBot="1">
      <c r="E53" s="23" t="s">
        <v>6</v>
      </c>
      <c r="F53" s="36">
        <f>SUM(F3:F52)</f>
        <v>315</v>
      </c>
      <c r="G53" s="39">
        <f>SUM(G3:G52)</f>
        <v>280</v>
      </c>
      <c r="H53" s="40">
        <f>SUM(F53:G53)</f>
        <v>595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f>鶴巻!B3+鶴巻北一丁目!B3+鶴巻北二丁目!B3+鶴巻北三丁目!B3+鶴巻南一丁目!B3+鶴巻南二丁目!B3+鶴巻南三丁目!B3+鶴巻南四丁目!B3+鶴巻南五丁目!B3</f>
        <v>54</v>
      </c>
      <c r="C3" s="80">
        <f>鶴巻!C3+鶴巻北一丁目!C3+鶴巻北二丁目!C3+鶴巻北三丁目!C3+鶴巻南一丁目!C3+鶴巻南二丁目!C3+鶴巻南三丁目!C3+鶴巻南四丁目!C3+鶴巻南五丁目!C3</f>
        <v>39</v>
      </c>
      <c r="D3" s="52">
        <f>SUM(B3:C3)</f>
        <v>93</v>
      </c>
      <c r="E3" s="19">
        <v>15</v>
      </c>
      <c r="F3" s="50">
        <f>鶴巻!F3+鶴巻北一丁目!F3+鶴巻北二丁目!F3+鶴巻北三丁目!F3+鶴巻南一丁目!F3+鶴巻南二丁目!F3+鶴巻南三丁目!F3+鶴巻南四丁目!F3+鶴巻南五丁目!F3</f>
        <v>72</v>
      </c>
      <c r="G3" s="80">
        <f>鶴巻!G3+鶴巻北一丁目!G3+鶴巻北二丁目!G3+鶴巻北三丁目!G3+鶴巻南一丁目!G3+鶴巻南二丁目!G3+鶴巻南三丁目!G3+鶴巻南四丁目!G3+鶴巻南五丁目!G3</f>
        <v>57</v>
      </c>
      <c r="H3" s="59">
        <f>SUM(F3:G3)</f>
        <v>129</v>
      </c>
      <c r="I3" s="20">
        <v>65</v>
      </c>
      <c r="J3" s="50">
        <f>鶴巻!J3+鶴巻北一丁目!J3+鶴巻北二丁目!J3+鶴巻北三丁目!J3+鶴巻南一丁目!J3+鶴巻南二丁目!J3+鶴巻南三丁目!J3+鶴巻南四丁目!J3+鶴巻南五丁目!J3</f>
        <v>125</v>
      </c>
      <c r="K3" s="80">
        <f>鶴巻!K3+鶴巻北一丁目!K3+鶴巻北二丁目!K3+鶴巻北三丁目!K3+鶴巻南一丁目!K3+鶴巻南二丁目!K3+鶴巻南三丁目!K3+鶴巻南四丁目!K3+鶴巻南五丁目!K3</f>
        <v>126</v>
      </c>
      <c r="L3" s="59">
        <f>SUM(J3:K3)</f>
        <v>251</v>
      </c>
    </row>
    <row r="4" spans="1:12">
      <c r="A4" s="14">
        <v>1</v>
      </c>
      <c r="B4" s="61">
        <f>鶴巻!B4+鶴巻北一丁目!B4+鶴巻北二丁目!B4+鶴巻北三丁目!B4+鶴巻南一丁目!B4+鶴巻南二丁目!B4+鶴巻南三丁目!B4+鶴巻南四丁目!B4+鶴巻南五丁目!B4</f>
        <v>59</v>
      </c>
      <c r="C4" s="81">
        <f>鶴巻!C4+鶴巻北一丁目!C4+鶴巻北二丁目!C4+鶴巻北三丁目!C4+鶴巻南一丁目!C4+鶴巻南二丁目!C4+鶴巻南三丁目!C4+鶴巻南四丁目!C4+鶴巻南五丁目!C4</f>
        <v>51</v>
      </c>
      <c r="D4" s="54">
        <f t="shared" ref="D4:D17" si="0">SUM(B4:C4)</f>
        <v>110</v>
      </c>
      <c r="E4" s="14">
        <v>16</v>
      </c>
      <c r="F4" s="61">
        <f>鶴巻!F4+鶴巻北一丁目!F4+鶴巻北二丁目!F4+鶴巻北三丁目!F4+鶴巻南一丁目!F4+鶴巻南二丁目!F4+鶴巻南三丁目!F4+鶴巻南四丁目!F4+鶴巻南五丁目!F4</f>
        <v>54</v>
      </c>
      <c r="G4" s="81">
        <f>鶴巻!G4+鶴巻北一丁目!G4+鶴巻北二丁目!G4+鶴巻北三丁目!G4+鶴巻南一丁目!G4+鶴巻南二丁目!G4+鶴巻南三丁目!G4+鶴巻南四丁目!G4+鶴巻南五丁目!G4</f>
        <v>61</v>
      </c>
      <c r="H4" s="60">
        <f t="shared" ref="H4:H52" si="1">SUM(F4:G4)</f>
        <v>115</v>
      </c>
      <c r="I4" s="15">
        <v>66</v>
      </c>
      <c r="J4" s="61">
        <f>鶴巻!J4+鶴巻北一丁目!J4+鶴巻北二丁目!J4+鶴巻北三丁目!J4+鶴巻南一丁目!J4+鶴巻南二丁目!J4+鶴巻南三丁目!J4+鶴巻南四丁目!J4+鶴巻南五丁目!J4</f>
        <v>101</v>
      </c>
      <c r="K4" s="81">
        <f>鶴巻!K4+鶴巻北一丁目!K4+鶴巻北二丁目!K4+鶴巻北三丁目!K4+鶴巻南一丁目!K4+鶴巻南二丁目!K4+鶴巻南三丁目!K4+鶴巻南四丁目!K4+鶴巻南五丁目!K4</f>
        <v>105</v>
      </c>
      <c r="L4" s="60">
        <f t="shared" ref="L4:L46" si="2">SUM(J4:K4)</f>
        <v>206</v>
      </c>
    </row>
    <row r="5" spans="1:12">
      <c r="A5" s="14">
        <v>2</v>
      </c>
      <c r="B5" s="61">
        <f>鶴巻!B5+鶴巻北一丁目!B5+鶴巻北二丁目!B5+鶴巻北三丁目!B5+鶴巻南一丁目!B5+鶴巻南二丁目!B5+鶴巻南三丁目!B5+鶴巻南四丁目!B5+鶴巻南五丁目!B5</f>
        <v>52</v>
      </c>
      <c r="C5" s="81">
        <f>鶴巻!C5+鶴巻北一丁目!C5+鶴巻北二丁目!C5+鶴巻北三丁目!C5+鶴巻南一丁目!C5+鶴巻南二丁目!C5+鶴巻南三丁目!C5+鶴巻南四丁目!C5+鶴巻南五丁目!C5</f>
        <v>46</v>
      </c>
      <c r="D5" s="54">
        <f t="shared" si="0"/>
        <v>98</v>
      </c>
      <c r="E5" s="14">
        <v>17</v>
      </c>
      <c r="F5" s="61">
        <f>鶴巻!F5+鶴巻北一丁目!F5+鶴巻北二丁目!F5+鶴巻北三丁目!F5+鶴巻南一丁目!F5+鶴巻南二丁目!F5+鶴巻南三丁目!F5+鶴巻南四丁目!F5+鶴巻南五丁目!F5</f>
        <v>73</v>
      </c>
      <c r="G5" s="81">
        <f>鶴巻!G5+鶴巻北一丁目!G5+鶴巻北二丁目!G5+鶴巻北三丁目!G5+鶴巻南一丁目!G5+鶴巻南二丁目!G5+鶴巻南三丁目!G5+鶴巻南四丁目!G5+鶴巻南五丁目!G5</f>
        <v>64</v>
      </c>
      <c r="H5" s="60">
        <f t="shared" si="1"/>
        <v>137</v>
      </c>
      <c r="I5" s="15">
        <v>67</v>
      </c>
      <c r="J5" s="61">
        <f>鶴巻!J5+鶴巻北一丁目!J5+鶴巻北二丁目!J5+鶴巻北三丁目!J5+鶴巻南一丁目!J5+鶴巻南二丁目!J5+鶴巻南三丁目!J5+鶴巻南四丁目!J5+鶴巻南五丁目!J5</f>
        <v>78</v>
      </c>
      <c r="K5" s="81">
        <f>鶴巻!K5+鶴巻北一丁目!K5+鶴巻北二丁目!K5+鶴巻北三丁目!K5+鶴巻南一丁目!K5+鶴巻南二丁目!K5+鶴巻南三丁目!K5+鶴巻南四丁目!K5+鶴巻南五丁目!K5</f>
        <v>97</v>
      </c>
      <c r="L5" s="60">
        <f t="shared" si="2"/>
        <v>175</v>
      </c>
    </row>
    <row r="6" spans="1:12">
      <c r="A6" s="14">
        <v>3</v>
      </c>
      <c r="B6" s="61">
        <f>鶴巻!B6+鶴巻北一丁目!B6+鶴巻北二丁目!B6+鶴巻北三丁目!B6+鶴巻南一丁目!B6+鶴巻南二丁目!B6+鶴巻南三丁目!B6+鶴巻南四丁目!B6+鶴巻南五丁目!B6</f>
        <v>57</v>
      </c>
      <c r="C6" s="81">
        <f>鶴巻!C6+鶴巻北一丁目!C6+鶴巻北二丁目!C6+鶴巻北三丁目!C6+鶴巻南一丁目!C6+鶴巻南二丁目!C6+鶴巻南三丁目!C6+鶴巻南四丁目!C6+鶴巻南五丁目!C6</f>
        <v>54</v>
      </c>
      <c r="D6" s="54">
        <f t="shared" si="0"/>
        <v>111</v>
      </c>
      <c r="E6" s="14">
        <v>18</v>
      </c>
      <c r="F6" s="61">
        <f>鶴巻!F6+鶴巻北一丁目!F6+鶴巻北二丁目!F6+鶴巻北三丁目!F6+鶴巻南一丁目!F6+鶴巻南二丁目!F6+鶴巻南三丁目!F6+鶴巻南四丁目!F6+鶴巻南五丁目!F6</f>
        <v>76</v>
      </c>
      <c r="G6" s="81">
        <f>鶴巻!G6+鶴巻北一丁目!G6+鶴巻北二丁目!G6+鶴巻北三丁目!G6+鶴巻南一丁目!G6+鶴巻南二丁目!G6+鶴巻南三丁目!G6+鶴巻南四丁目!G6+鶴巻南五丁目!G6</f>
        <v>67</v>
      </c>
      <c r="H6" s="60">
        <f t="shared" si="1"/>
        <v>143</v>
      </c>
      <c r="I6" s="15">
        <v>68</v>
      </c>
      <c r="J6" s="61">
        <f>鶴巻!J6+鶴巻北一丁目!J6+鶴巻北二丁目!J6+鶴巻北三丁目!J6+鶴巻南一丁目!J6+鶴巻南二丁目!J6+鶴巻南三丁目!J6+鶴巻南四丁目!J6+鶴巻南五丁目!J6</f>
        <v>112</v>
      </c>
      <c r="K6" s="81">
        <f>鶴巻!K6+鶴巻北一丁目!K6+鶴巻北二丁目!K6+鶴巻北三丁目!K6+鶴巻南一丁目!K6+鶴巻南二丁目!K6+鶴巻南三丁目!K6+鶴巻南四丁目!K6+鶴巻南五丁目!K6</f>
        <v>98</v>
      </c>
      <c r="L6" s="60">
        <f t="shared" si="2"/>
        <v>210</v>
      </c>
    </row>
    <row r="7" spans="1:12">
      <c r="A7" s="14">
        <v>4</v>
      </c>
      <c r="B7" s="61">
        <f>鶴巻!B7+鶴巻北一丁目!B7+鶴巻北二丁目!B7+鶴巻北三丁目!B7+鶴巻南一丁目!B7+鶴巻南二丁目!B7+鶴巻南三丁目!B7+鶴巻南四丁目!B7+鶴巻南五丁目!B7</f>
        <v>57</v>
      </c>
      <c r="C7" s="81">
        <f>鶴巻!C7+鶴巻北一丁目!C7+鶴巻北二丁目!C7+鶴巻北三丁目!C7+鶴巻南一丁目!C7+鶴巻南二丁目!C7+鶴巻南三丁目!C7+鶴巻南四丁目!C7+鶴巻南五丁目!C7</f>
        <v>51</v>
      </c>
      <c r="D7" s="54">
        <f t="shared" si="0"/>
        <v>108</v>
      </c>
      <c r="E7" s="14">
        <v>19</v>
      </c>
      <c r="F7" s="61">
        <f>鶴巻!F7+鶴巻北一丁目!F7+鶴巻北二丁目!F7+鶴巻北三丁目!F7+鶴巻南一丁目!F7+鶴巻南二丁目!F7+鶴巻南三丁目!F7+鶴巻南四丁目!F7+鶴巻南五丁目!F7</f>
        <v>104</v>
      </c>
      <c r="G7" s="81">
        <f>鶴巻!G7+鶴巻北一丁目!G7+鶴巻北二丁目!G7+鶴巻北三丁目!G7+鶴巻南一丁目!G7+鶴巻南二丁目!G7+鶴巻南三丁目!G7+鶴巻南四丁目!G7+鶴巻南五丁目!G7</f>
        <v>68</v>
      </c>
      <c r="H7" s="60">
        <f t="shared" si="1"/>
        <v>172</v>
      </c>
      <c r="I7" s="15">
        <v>69</v>
      </c>
      <c r="J7" s="61">
        <f>鶴巻!J7+鶴巻北一丁目!J7+鶴巻北二丁目!J7+鶴巻北三丁目!J7+鶴巻南一丁目!J7+鶴巻南二丁目!J7+鶴巻南三丁目!J7+鶴巻南四丁目!J7+鶴巻南五丁目!J7</f>
        <v>95</v>
      </c>
      <c r="K7" s="81">
        <f>鶴巻!K7+鶴巻北一丁目!K7+鶴巻北二丁目!K7+鶴巻北三丁目!K7+鶴巻南一丁目!K7+鶴巻南二丁目!K7+鶴巻南三丁目!K7+鶴巻南四丁目!K7+鶴巻南五丁目!K7</f>
        <v>113</v>
      </c>
      <c r="L7" s="60">
        <f t="shared" si="2"/>
        <v>208</v>
      </c>
    </row>
    <row r="8" spans="1:12">
      <c r="A8" s="14">
        <v>5</v>
      </c>
      <c r="B8" s="61">
        <f>鶴巻!B8+鶴巻北一丁目!B8+鶴巻北二丁目!B8+鶴巻北三丁目!B8+鶴巻南一丁目!B8+鶴巻南二丁目!B8+鶴巻南三丁目!B8+鶴巻南四丁目!B8+鶴巻南五丁目!B8</f>
        <v>50</v>
      </c>
      <c r="C8" s="81">
        <f>鶴巻!C8+鶴巻北一丁目!C8+鶴巻北二丁目!C8+鶴巻北三丁目!C8+鶴巻南一丁目!C8+鶴巻南二丁目!C8+鶴巻南三丁目!C8+鶴巻南四丁目!C8+鶴巻南五丁目!C8</f>
        <v>67</v>
      </c>
      <c r="D8" s="54">
        <f t="shared" si="0"/>
        <v>117</v>
      </c>
      <c r="E8" s="14">
        <v>20</v>
      </c>
      <c r="F8" s="61">
        <f>鶴巻!F8+鶴巻北一丁目!F8+鶴巻北二丁目!F8+鶴巻北三丁目!F8+鶴巻南一丁目!F8+鶴巻南二丁目!F8+鶴巻南三丁目!F8+鶴巻南四丁目!F8+鶴巻南五丁目!F8</f>
        <v>97</v>
      </c>
      <c r="G8" s="81">
        <f>鶴巻!G8+鶴巻北一丁目!G8+鶴巻北二丁目!G8+鶴巻北三丁目!G8+鶴巻南一丁目!G8+鶴巻南二丁目!G8+鶴巻南三丁目!G8+鶴巻南四丁目!G8+鶴巻南五丁目!G8</f>
        <v>67</v>
      </c>
      <c r="H8" s="60">
        <f t="shared" si="1"/>
        <v>164</v>
      </c>
      <c r="I8" s="15">
        <v>70</v>
      </c>
      <c r="J8" s="61">
        <f>鶴巻!J8+鶴巻北一丁目!J8+鶴巻北二丁目!J8+鶴巻北三丁目!J8+鶴巻南一丁目!J8+鶴巻南二丁目!J8+鶴巻南三丁目!J8+鶴巻南四丁目!J8+鶴巻南五丁目!J8</f>
        <v>115</v>
      </c>
      <c r="K8" s="81">
        <f>鶴巻!K8+鶴巻北一丁目!K8+鶴巻北二丁目!K8+鶴巻北三丁目!K8+鶴巻南一丁目!K8+鶴巻南二丁目!K8+鶴巻南三丁目!K8+鶴巻南四丁目!K8+鶴巻南五丁目!K8</f>
        <v>97</v>
      </c>
      <c r="L8" s="60">
        <f t="shared" si="2"/>
        <v>212</v>
      </c>
    </row>
    <row r="9" spans="1:12">
      <c r="A9" s="14">
        <v>6</v>
      </c>
      <c r="B9" s="61">
        <f>鶴巻!B9+鶴巻北一丁目!B9+鶴巻北二丁目!B9+鶴巻北三丁目!B9+鶴巻南一丁目!B9+鶴巻南二丁目!B9+鶴巻南三丁目!B9+鶴巻南四丁目!B9+鶴巻南五丁目!B9</f>
        <v>58</v>
      </c>
      <c r="C9" s="81">
        <f>鶴巻!C9+鶴巻北一丁目!C9+鶴巻北二丁目!C9+鶴巻北三丁目!C9+鶴巻南一丁目!C9+鶴巻南二丁目!C9+鶴巻南三丁目!C9+鶴巻南四丁目!C9+鶴巻南五丁目!C9</f>
        <v>52</v>
      </c>
      <c r="D9" s="54">
        <f t="shared" si="0"/>
        <v>110</v>
      </c>
      <c r="E9" s="14">
        <v>21</v>
      </c>
      <c r="F9" s="61">
        <f>鶴巻!F9+鶴巻北一丁目!F9+鶴巻北二丁目!F9+鶴巻北三丁目!F9+鶴巻南一丁目!F9+鶴巻南二丁目!F9+鶴巻南三丁目!F9+鶴巻南四丁目!F9+鶴巻南五丁目!F9</f>
        <v>106</v>
      </c>
      <c r="G9" s="81">
        <f>鶴巻!G9+鶴巻北一丁目!G9+鶴巻北二丁目!G9+鶴巻北三丁目!G9+鶴巻南一丁目!G9+鶴巻南二丁目!G9+鶴巻南三丁目!G9+鶴巻南四丁目!G9+鶴巻南五丁目!G9</f>
        <v>76</v>
      </c>
      <c r="H9" s="60">
        <f t="shared" si="1"/>
        <v>182</v>
      </c>
      <c r="I9" s="15">
        <v>71</v>
      </c>
      <c r="J9" s="61">
        <f>鶴巻!J9+鶴巻北一丁目!J9+鶴巻北二丁目!J9+鶴巻北三丁目!J9+鶴巻南一丁目!J9+鶴巻南二丁目!J9+鶴巻南三丁目!J9+鶴巻南四丁目!J9+鶴巻南五丁目!J9</f>
        <v>86</v>
      </c>
      <c r="K9" s="81">
        <f>鶴巻!K9+鶴巻北一丁目!K9+鶴巻北二丁目!K9+鶴巻北三丁目!K9+鶴巻南一丁目!K9+鶴巻南二丁目!K9+鶴巻南三丁目!K9+鶴巻南四丁目!K9+鶴巻南五丁目!K9</f>
        <v>116</v>
      </c>
      <c r="L9" s="60">
        <f t="shared" si="2"/>
        <v>202</v>
      </c>
    </row>
    <row r="10" spans="1:12">
      <c r="A10" s="14">
        <v>7</v>
      </c>
      <c r="B10" s="61">
        <f>鶴巻!B10+鶴巻北一丁目!B10+鶴巻北二丁目!B10+鶴巻北三丁目!B10+鶴巻南一丁目!B10+鶴巻南二丁目!B10+鶴巻南三丁目!B10+鶴巻南四丁目!B10+鶴巻南五丁目!B10</f>
        <v>51</v>
      </c>
      <c r="C10" s="81">
        <f>鶴巻!C10+鶴巻北一丁目!C10+鶴巻北二丁目!C10+鶴巻北三丁目!C10+鶴巻南一丁目!C10+鶴巻南二丁目!C10+鶴巻南三丁目!C10+鶴巻南四丁目!C10+鶴巻南五丁目!C10</f>
        <v>53</v>
      </c>
      <c r="D10" s="54">
        <f t="shared" si="0"/>
        <v>104</v>
      </c>
      <c r="E10" s="14">
        <v>22</v>
      </c>
      <c r="F10" s="61">
        <f>鶴巻!F10+鶴巻北一丁目!F10+鶴巻北二丁目!F10+鶴巻北三丁目!F10+鶴巻南一丁目!F10+鶴巻南二丁目!F10+鶴巻南三丁目!F10+鶴巻南四丁目!F10+鶴巻南五丁目!F10</f>
        <v>98</v>
      </c>
      <c r="G10" s="81">
        <f>鶴巻!G10+鶴巻北一丁目!G10+鶴巻北二丁目!G10+鶴巻北三丁目!G10+鶴巻南一丁目!G10+鶴巻南二丁目!G10+鶴巻南三丁目!G10+鶴巻南四丁目!G10+鶴巻南五丁目!G10</f>
        <v>100</v>
      </c>
      <c r="H10" s="60">
        <f t="shared" si="1"/>
        <v>198</v>
      </c>
      <c r="I10" s="15">
        <v>72</v>
      </c>
      <c r="J10" s="61">
        <f>鶴巻!J10+鶴巻北一丁目!J10+鶴巻北二丁目!J10+鶴巻北三丁目!J10+鶴巻南一丁目!J10+鶴巻南二丁目!J10+鶴巻南三丁目!J10+鶴巻南四丁目!J10+鶴巻南五丁目!J10</f>
        <v>86</v>
      </c>
      <c r="K10" s="81">
        <f>鶴巻!K10+鶴巻北一丁目!K10+鶴巻北二丁目!K10+鶴巻北三丁目!K10+鶴巻南一丁目!K10+鶴巻南二丁目!K10+鶴巻南三丁目!K10+鶴巻南四丁目!K10+鶴巻南五丁目!K10</f>
        <v>103</v>
      </c>
      <c r="L10" s="60">
        <f t="shared" si="2"/>
        <v>189</v>
      </c>
    </row>
    <row r="11" spans="1:12">
      <c r="A11" s="14">
        <v>8</v>
      </c>
      <c r="B11" s="61">
        <f>鶴巻!B11+鶴巻北一丁目!B11+鶴巻北二丁目!B11+鶴巻北三丁目!B11+鶴巻南一丁目!B11+鶴巻南二丁目!B11+鶴巻南三丁目!B11+鶴巻南四丁目!B11+鶴巻南五丁目!B11</f>
        <v>44</v>
      </c>
      <c r="C11" s="81">
        <f>鶴巻!C11+鶴巻北一丁目!C11+鶴巻北二丁目!C11+鶴巻北三丁目!C11+鶴巻南一丁目!C11+鶴巻南二丁目!C11+鶴巻南三丁目!C11+鶴巻南四丁目!C11+鶴巻南五丁目!C11</f>
        <v>53</v>
      </c>
      <c r="D11" s="54">
        <f t="shared" si="0"/>
        <v>97</v>
      </c>
      <c r="E11" s="14">
        <v>23</v>
      </c>
      <c r="F11" s="61">
        <f>鶴巻!F11+鶴巻北一丁目!F11+鶴巻北二丁目!F11+鶴巻北三丁目!F11+鶴巻南一丁目!F11+鶴巻南二丁目!F11+鶴巻南三丁目!F11+鶴巻南四丁目!F11+鶴巻南五丁目!F11</f>
        <v>92</v>
      </c>
      <c r="G11" s="81">
        <f>鶴巻!G11+鶴巻北一丁目!G11+鶴巻北二丁目!G11+鶴巻北三丁目!G11+鶴巻南一丁目!G11+鶴巻南二丁目!G11+鶴巻南三丁目!G11+鶴巻南四丁目!G11+鶴巻南五丁目!G11</f>
        <v>84</v>
      </c>
      <c r="H11" s="60">
        <f t="shared" si="1"/>
        <v>176</v>
      </c>
      <c r="I11" s="15">
        <v>73</v>
      </c>
      <c r="J11" s="61">
        <f>鶴巻!J11+鶴巻北一丁目!J11+鶴巻北二丁目!J11+鶴巻北三丁目!J11+鶴巻南一丁目!J11+鶴巻南二丁目!J11+鶴巻南三丁目!J11+鶴巻南四丁目!J11+鶴巻南五丁目!J11</f>
        <v>70</v>
      </c>
      <c r="K11" s="81">
        <f>鶴巻!K11+鶴巻北一丁目!K11+鶴巻北二丁目!K11+鶴巻北三丁目!K11+鶴巻南一丁目!K11+鶴巻南二丁目!K11+鶴巻南三丁目!K11+鶴巻南四丁目!K11+鶴巻南五丁目!K11</f>
        <v>74</v>
      </c>
      <c r="L11" s="60">
        <f t="shared" si="2"/>
        <v>144</v>
      </c>
    </row>
    <row r="12" spans="1:12">
      <c r="A12" s="14">
        <v>9</v>
      </c>
      <c r="B12" s="61">
        <f>鶴巻!B12+鶴巻北一丁目!B12+鶴巻北二丁目!B12+鶴巻北三丁目!B12+鶴巻南一丁目!B12+鶴巻南二丁目!B12+鶴巻南三丁目!B12+鶴巻南四丁目!B12+鶴巻南五丁目!B12</f>
        <v>56</v>
      </c>
      <c r="C12" s="81">
        <f>鶴巻!C12+鶴巻北一丁目!C12+鶴巻北二丁目!C12+鶴巻北三丁目!C12+鶴巻南一丁目!C12+鶴巻南二丁目!C12+鶴巻南三丁目!C12+鶴巻南四丁目!C12+鶴巻南五丁目!C12</f>
        <v>52</v>
      </c>
      <c r="D12" s="54">
        <f t="shared" si="0"/>
        <v>108</v>
      </c>
      <c r="E12" s="14">
        <v>24</v>
      </c>
      <c r="F12" s="61">
        <f>鶴巻!F12+鶴巻北一丁目!F12+鶴巻北二丁目!F12+鶴巻北三丁目!F12+鶴巻南一丁目!F12+鶴巻南二丁目!F12+鶴巻南三丁目!F12+鶴巻南四丁目!F12+鶴巻南五丁目!F12</f>
        <v>94</v>
      </c>
      <c r="G12" s="81">
        <f>鶴巻!G12+鶴巻北一丁目!G12+鶴巻北二丁目!G12+鶴巻北三丁目!G12+鶴巻南一丁目!G12+鶴巻南二丁目!G12+鶴巻南三丁目!G12+鶴巻南四丁目!G12+鶴巻南五丁目!G12</f>
        <v>93</v>
      </c>
      <c r="H12" s="60">
        <f t="shared" si="1"/>
        <v>187</v>
      </c>
      <c r="I12" s="15">
        <v>74</v>
      </c>
      <c r="J12" s="61">
        <f>鶴巻!J12+鶴巻北一丁目!J12+鶴巻北二丁目!J12+鶴巻北三丁目!J12+鶴巻南一丁目!J12+鶴巻南二丁目!J12+鶴巻南三丁目!J12+鶴巻南四丁目!J12+鶴巻南五丁目!J12</f>
        <v>58</v>
      </c>
      <c r="K12" s="81">
        <f>鶴巻!K12+鶴巻北一丁目!K12+鶴巻北二丁目!K12+鶴巻北三丁目!K12+鶴巻南一丁目!K12+鶴巻南二丁目!K12+鶴巻南三丁目!K12+鶴巻南四丁目!K12+鶴巻南五丁目!K12</f>
        <v>75</v>
      </c>
      <c r="L12" s="60">
        <f t="shared" si="2"/>
        <v>133</v>
      </c>
    </row>
    <row r="13" spans="1:12">
      <c r="A13" s="14">
        <v>10</v>
      </c>
      <c r="B13" s="61">
        <f>鶴巻!B13+鶴巻北一丁目!B13+鶴巻北二丁目!B13+鶴巻北三丁目!B13+鶴巻南一丁目!B13+鶴巻南二丁目!B13+鶴巻南三丁目!B13+鶴巻南四丁目!B13+鶴巻南五丁目!B13</f>
        <v>57</v>
      </c>
      <c r="C13" s="81">
        <f>鶴巻!C13+鶴巻北一丁目!C13+鶴巻北二丁目!C13+鶴巻北三丁目!C13+鶴巻南一丁目!C13+鶴巻南二丁目!C13+鶴巻南三丁目!C13+鶴巻南四丁目!C13+鶴巻南五丁目!C13</f>
        <v>46</v>
      </c>
      <c r="D13" s="54">
        <f t="shared" si="0"/>
        <v>103</v>
      </c>
      <c r="E13" s="14">
        <v>25</v>
      </c>
      <c r="F13" s="61">
        <f>鶴巻!F13+鶴巻北一丁目!F13+鶴巻北二丁目!F13+鶴巻北三丁目!F13+鶴巻南一丁目!F13+鶴巻南二丁目!F13+鶴巻南三丁目!F13+鶴巻南四丁目!F13+鶴巻南五丁目!F13</f>
        <v>96</v>
      </c>
      <c r="G13" s="81">
        <f>鶴巻!G13+鶴巻北一丁目!G13+鶴巻北二丁目!G13+鶴巻北三丁目!G13+鶴巻南一丁目!G13+鶴巻南二丁目!G13+鶴巻南三丁目!G13+鶴巻南四丁目!G13+鶴巻南五丁目!G13</f>
        <v>87</v>
      </c>
      <c r="H13" s="60">
        <f t="shared" si="1"/>
        <v>183</v>
      </c>
      <c r="I13" s="15">
        <v>75</v>
      </c>
      <c r="J13" s="61">
        <f>鶴巻!J13+鶴巻北一丁目!J13+鶴巻北二丁目!J13+鶴巻北三丁目!J13+鶴巻南一丁目!J13+鶴巻南二丁目!J13+鶴巻南三丁目!J13+鶴巻南四丁目!J13+鶴巻南五丁目!J13</f>
        <v>63</v>
      </c>
      <c r="K13" s="81">
        <f>鶴巻!K13+鶴巻北一丁目!K13+鶴巻北二丁目!K13+鶴巻北三丁目!K13+鶴巻南一丁目!K13+鶴巻南二丁目!K13+鶴巻南三丁目!K13+鶴巻南四丁目!K13+鶴巻南五丁目!K13</f>
        <v>73</v>
      </c>
      <c r="L13" s="60">
        <f t="shared" si="2"/>
        <v>136</v>
      </c>
    </row>
    <row r="14" spans="1:12">
      <c r="A14" s="14">
        <v>11</v>
      </c>
      <c r="B14" s="61">
        <f>鶴巻!B14+鶴巻北一丁目!B14+鶴巻北二丁目!B14+鶴巻北三丁目!B14+鶴巻南一丁目!B14+鶴巻南二丁目!B14+鶴巻南三丁目!B14+鶴巻南四丁目!B14+鶴巻南五丁目!B14</f>
        <v>58</v>
      </c>
      <c r="C14" s="81">
        <f>鶴巻!C14+鶴巻北一丁目!C14+鶴巻北二丁目!C14+鶴巻北三丁目!C14+鶴巻南一丁目!C14+鶴巻南二丁目!C14+鶴巻南三丁目!C14+鶴巻南四丁目!C14+鶴巻南五丁目!C14</f>
        <v>53</v>
      </c>
      <c r="D14" s="54">
        <f t="shared" si="0"/>
        <v>111</v>
      </c>
      <c r="E14" s="14">
        <v>26</v>
      </c>
      <c r="F14" s="61">
        <f>鶴巻!F14+鶴巻北一丁目!F14+鶴巻北二丁目!F14+鶴巻北三丁目!F14+鶴巻南一丁目!F14+鶴巻南二丁目!F14+鶴巻南三丁目!F14+鶴巻南四丁目!F14+鶴巻南五丁目!F14</f>
        <v>82</v>
      </c>
      <c r="G14" s="81">
        <f>鶴巻!G14+鶴巻北一丁目!G14+鶴巻北二丁目!G14+鶴巻北三丁目!G14+鶴巻南一丁目!G14+鶴巻南二丁目!G14+鶴巻南三丁目!G14+鶴巻南四丁目!G14+鶴巻南五丁目!G14</f>
        <v>84</v>
      </c>
      <c r="H14" s="60">
        <f t="shared" si="1"/>
        <v>166</v>
      </c>
      <c r="I14" s="15">
        <v>76</v>
      </c>
      <c r="J14" s="61">
        <f>鶴巻!J14+鶴巻北一丁目!J14+鶴巻北二丁目!J14+鶴巻北三丁目!J14+鶴巻南一丁目!J14+鶴巻南二丁目!J14+鶴巻南三丁目!J14+鶴巻南四丁目!J14+鶴巻南五丁目!J14</f>
        <v>54</v>
      </c>
      <c r="K14" s="81">
        <f>鶴巻!K14+鶴巻北一丁目!K14+鶴巻北二丁目!K14+鶴巻北三丁目!K14+鶴巻南一丁目!K14+鶴巻南二丁目!K14+鶴巻南三丁目!K14+鶴巻南四丁目!K14+鶴巻南五丁目!K14</f>
        <v>80</v>
      </c>
      <c r="L14" s="60">
        <f t="shared" si="2"/>
        <v>134</v>
      </c>
    </row>
    <row r="15" spans="1:12">
      <c r="A15" s="14">
        <v>12</v>
      </c>
      <c r="B15" s="61">
        <f>鶴巻!B15+鶴巻北一丁目!B15+鶴巻北二丁目!B15+鶴巻北三丁目!B15+鶴巻南一丁目!B15+鶴巻南二丁目!B15+鶴巻南三丁目!B15+鶴巻南四丁目!B15+鶴巻南五丁目!B15</f>
        <v>68</v>
      </c>
      <c r="C15" s="81">
        <f>鶴巻!C15+鶴巻北一丁目!C15+鶴巻北二丁目!C15+鶴巻北三丁目!C15+鶴巻南一丁目!C15+鶴巻南二丁目!C15+鶴巻南三丁目!C15+鶴巻南四丁目!C15+鶴巻南五丁目!C15</f>
        <v>50</v>
      </c>
      <c r="D15" s="54">
        <f t="shared" si="0"/>
        <v>118</v>
      </c>
      <c r="E15" s="14">
        <v>27</v>
      </c>
      <c r="F15" s="61">
        <f>鶴巻!F15+鶴巻北一丁目!F15+鶴巻北二丁目!F15+鶴巻北三丁目!F15+鶴巻南一丁目!F15+鶴巻南二丁目!F15+鶴巻南三丁目!F15+鶴巻南四丁目!F15+鶴巻南五丁目!F15</f>
        <v>80</v>
      </c>
      <c r="G15" s="81">
        <f>鶴巻!G15+鶴巻北一丁目!G15+鶴巻北二丁目!G15+鶴巻北三丁目!G15+鶴巻南一丁目!G15+鶴巻南二丁目!G15+鶴巻南三丁目!G15+鶴巻南四丁目!G15+鶴巻南五丁目!G15</f>
        <v>70</v>
      </c>
      <c r="H15" s="60">
        <f t="shared" si="1"/>
        <v>150</v>
      </c>
      <c r="I15" s="15">
        <v>77</v>
      </c>
      <c r="J15" s="61">
        <f>鶴巻!J15+鶴巻北一丁目!J15+鶴巻北二丁目!J15+鶴巻北三丁目!J15+鶴巻南一丁目!J15+鶴巻南二丁目!J15+鶴巻南三丁目!J15+鶴巻南四丁目!J15+鶴巻南五丁目!J15</f>
        <v>68</v>
      </c>
      <c r="K15" s="81">
        <f>鶴巻!K15+鶴巻北一丁目!K15+鶴巻北二丁目!K15+鶴巻北三丁目!K15+鶴巻南一丁目!K15+鶴巻南二丁目!K15+鶴巻南三丁目!K15+鶴巻南四丁目!K15+鶴巻南五丁目!K15</f>
        <v>58</v>
      </c>
      <c r="L15" s="60">
        <f t="shared" si="2"/>
        <v>126</v>
      </c>
    </row>
    <row r="16" spans="1:12">
      <c r="A16" s="14">
        <v>13</v>
      </c>
      <c r="B16" s="61">
        <f>鶴巻!B16+鶴巻北一丁目!B16+鶴巻北二丁目!B16+鶴巻北三丁目!B16+鶴巻南一丁目!B16+鶴巻南二丁目!B16+鶴巻南三丁目!B16+鶴巻南四丁目!B16+鶴巻南五丁目!B16</f>
        <v>56</v>
      </c>
      <c r="C16" s="81">
        <f>鶴巻!C16+鶴巻北一丁目!C16+鶴巻北二丁目!C16+鶴巻北三丁目!C16+鶴巻南一丁目!C16+鶴巻南二丁目!C16+鶴巻南三丁目!C16+鶴巻南四丁目!C16+鶴巻南五丁目!C16</f>
        <v>53</v>
      </c>
      <c r="D16" s="54">
        <f t="shared" si="0"/>
        <v>109</v>
      </c>
      <c r="E16" s="14">
        <v>28</v>
      </c>
      <c r="F16" s="61">
        <f>鶴巻!F16+鶴巻北一丁目!F16+鶴巻北二丁目!F16+鶴巻北三丁目!F16+鶴巻南一丁目!F16+鶴巻南二丁目!F16+鶴巻南三丁目!F16+鶴巻南四丁目!F16+鶴巻南五丁目!F16</f>
        <v>103</v>
      </c>
      <c r="G16" s="81">
        <f>鶴巻!G16+鶴巻北一丁目!G16+鶴巻北二丁目!G16+鶴巻北三丁目!G16+鶴巻南一丁目!G16+鶴巻南二丁目!G16+鶴巻南三丁目!G16+鶴巻南四丁目!G16+鶴巻南五丁目!G16</f>
        <v>69</v>
      </c>
      <c r="H16" s="60">
        <f t="shared" si="1"/>
        <v>172</v>
      </c>
      <c r="I16" s="15">
        <v>78</v>
      </c>
      <c r="J16" s="61">
        <f>鶴巻!J16+鶴巻北一丁目!J16+鶴巻北二丁目!J16+鶴巻北三丁目!J16+鶴巻南一丁目!J16+鶴巻南二丁目!J16+鶴巻南三丁目!J16+鶴巻南四丁目!J16+鶴巻南五丁目!J16</f>
        <v>40</v>
      </c>
      <c r="K16" s="81">
        <f>鶴巻!K16+鶴巻北一丁目!K16+鶴巻北二丁目!K16+鶴巻北三丁目!K16+鶴巻南一丁目!K16+鶴巻南二丁目!K16+鶴巻南三丁目!K16+鶴巻南四丁目!K16+鶴巻南五丁目!K16</f>
        <v>58</v>
      </c>
      <c r="L16" s="60">
        <f t="shared" si="2"/>
        <v>98</v>
      </c>
    </row>
    <row r="17" spans="1:12" ht="14.25" thickBot="1">
      <c r="A17" s="24">
        <v>14</v>
      </c>
      <c r="B17" s="82">
        <f>鶴巻!B17+鶴巻北一丁目!B17+鶴巻北二丁目!B17+鶴巻北三丁目!B17+鶴巻南一丁目!B17+鶴巻南二丁目!B17+鶴巻南三丁目!B17+鶴巻南四丁目!B17+鶴巻南五丁目!B17</f>
        <v>71</v>
      </c>
      <c r="C17" s="83">
        <f>鶴巻!C17+鶴巻北一丁目!C17+鶴巻北二丁目!C17+鶴巻北三丁目!C17+鶴巻南一丁目!C17+鶴巻南二丁目!C17+鶴巻南三丁目!C17+鶴巻南四丁目!C17+鶴巻南五丁目!C17</f>
        <v>58</v>
      </c>
      <c r="D17" s="57">
        <f t="shared" si="0"/>
        <v>129</v>
      </c>
      <c r="E17" s="14">
        <v>29</v>
      </c>
      <c r="F17" s="61">
        <f>鶴巻!F17+鶴巻北一丁目!F17+鶴巻北二丁目!F17+鶴巻北三丁目!F17+鶴巻南一丁目!F17+鶴巻南二丁目!F17+鶴巻南三丁目!F17+鶴巻南四丁目!F17+鶴巻南五丁目!F17</f>
        <v>88</v>
      </c>
      <c r="G17" s="81">
        <f>鶴巻!G17+鶴巻北一丁目!G17+鶴巻北二丁目!G17+鶴巻北三丁目!G17+鶴巻南一丁目!G17+鶴巻南二丁目!G17+鶴巻南三丁目!G17+鶴巻南四丁目!G17+鶴巻南五丁目!G17</f>
        <v>103</v>
      </c>
      <c r="H17" s="60">
        <f t="shared" si="1"/>
        <v>191</v>
      </c>
      <c r="I17" s="15">
        <v>79</v>
      </c>
      <c r="J17" s="61">
        <f>鶴巻!J17+鶴巻北一丁目!J17+鶴巻北二丁目!J17+鶴巻北三丁目!J17+鶴巻南一丁目!J17+鶴巻南二丁目!J17+鶴巻南三丁目!J17+鶴巻南四丁目!J17+鶴巻南五丁目!J17</f>
        <v>47</v>
      </c>
      <c r="K17" s="81">
        <f>鶴巻!K17+鶴巻北一丁目!K17+鶴巻北二丁目!K17+鶴巻北三丁目!K17+鶴巻南一丁目!K17+鶴巻南二丁目!K17+鶴巻南三丁目!K17+鶴巻南四丁目!K17+鶴巻南五丁目!K17</f>
        <v>48</v>
      </c>
      <c r="L17" s="60">
        <f t="shared" si="2"/>
        <v>95</v>
      </c>
    </row>
    <row r="18" spans="1:12" ht="15" thickTop="1" thickBot="1">
      <c r="A18" s="23" t="s">
        <v>6</v>
      </c>
      <c r="B18" s="66">
        <f>SUM(B3:B17)</f>
        <v>848</v>
      </c>
      <c r="C18" s="84">
        <f>SUM(C3:C17)</f>
        <v>778</v>
      </c>
      <c r="D18" s="36">
        <f>SUM(B18:C18)</f>
        <v>1626</v>
      </c>
      <c r="E18" s="14">
        <v>30</v>
      </c>
      <c r="F18" s="61">
        <f>鶴巻!F18+鶴巻北一丁目!F18+鶴巻北二丁目!F18+鶴巻北三丁目!F18+鶴巻南一丁目!F18+鶴巻南二丁目!F18+鶴巻南三丁目!F18+鶴巻南四丁目!F18+鶴巻南五丁目!F18</f>
        <v>105</v>
      </c>
      <c r="G18" s="81">
        <f>鶴巻!G18+鶴巻北一丁目!G18+鶴巻北二丁目!G18+鶴巻北三丁目!G18+鶴巻南一丁目!G18+鶴巻南二丁目!G18+鶴巻南三丁目!G18+鶴巻南四丁目!G18+鶴巻南五丁目!G18</f>
        <v>114</v>
      </c>
      <c r="H18" s="60">
        <f t="shared" si="1"/>
        <v>219</v>
      </c>
      <c r="I18" s="15">
        <v>80</v>
      </c>
      <c r="J18" s="61">
        <f>鶴巻!J18+鶴巻北一丁目!J18+鶴巻北二丁目!J18+鶴巻北三丁目!J18+鶴巻南一丁目!J18+鶴巻南二丁目!J18+鶴巻南三丁目!J18+鶴巻南四丁目!J18+鶴巻南五丁目!J18</f>
        <v>32</v>
      </c>
      <c r="K18" s="81">
        <f>鶴巻!K18+鶴巻北一丁目!K18+鶴巻北二丁目!K18+鶴巻北三丁目!K18+鶴巻南一丁目!K18+鶴巻南二丁目!K18+鶴巻南三丁目!K18+鶴巻南四丁目!K18+鶴巻南五丁目!K18</f>
        <v>56</v>
      </c>
      <c r="L18" s="60">
        <f t="shared" si="2"/>
        <v>88</v>
      </c>
    </row>
    <row r="19" spans="1:12">
      <c r="E19" s="14">
        <v>31</v>
      </c>
      <c r="F19" s="61">
        <f>鶴巻!F19+鶴巻北一丁目!F19+鶴巻北二丁目!F19+鶴巻北三丁目!F19+鶴巻南一丁目!F19+鶴巻南二丁目!F19+鶴巻南三丁目!F19+鶴巻南四丁目!F19+鶴巻南五丁目!F19</f>
        <v>102</v>
      </c>
      <c r="G19" s="81">
        <f>鶴巻!G19+鶴巻北一丁目!G19+鶴巻北二丁目!G19+鶴巻北三丁目!G19+鶴巻南一丁目!G19+鶴巻南二丁目!G19+鶴巻南三丁目!G19+鶴巻南四丁目!G19+鶴巻南五丁目!G19</f>
        <v>102</v>
      </c>
      <c r="H19" s="60">
        <f t="shared" si="1"/>
        <v>204</v>
      </c>
      <c r="I19" s="15">
        <v>81</v>
      </c>
      <c r="J19" s="61">
        <f>鶴巻!J19+鶴巻北一丁目!J19+鶴巻北二丁目!J19+鶴巻北三丁目!J19+鶴巻南一丁目!J19+鶴巻南二丁目!J19+鶴巻南三丁目!J19+鶴巻南四丁目!J19+鶴巻南五丁目!J19</f>
        <v>41</v>
      </c>
      <c r="K19" s="81">
        <f>鶴巻!K19+鶴巻北一丁目!K19+鶴巻北二丁目!K19+鶴巻北三丁目!K19+鶴巻南一丁目!K19+鶴巻南二丁目!K19+鶴巻南三丁目!K19+鶴巻南四丁目!K19+鶴巻南五丁目!K19</f>
        <v>37</v>
      </c>
      <c r="L19" s="60">
        <f t="shared" si="2"/>
        <v>78</v>
      </c>
    </row>
    <row r="20" spans="1:12">
      <c r="E20" s="14">
        <v>32</v>
      </c>
      <c r="F20" s="61">
        <f>鶴巻!F20+鶴巻北一丁目!F20+鶴巻北二丁目!F20+鶴巻北三丁目!F20+鶴巻南一丁目!F20+鶴巻南二丁目!F20+鶴巻南三丁目!F20+鶴巻南四丁目!F20+鶴巻南五丁目!F20</f>
        <v>83</v>
      </c>
      <c r="G20" s="81">
        <f>鶴巻!G20+鶴巻北一丁目!G20+鶴巻北二丁目!G20+鶴巻北三丁目!G20+鶴巻南一丁目!G20+鶴巻南二丁目!G20+鶴巻南三丁目!G20+鶴巻南四丁目!G20+鶴巻南五丁目!G20</f>
        <v>64</v>
      </c>
      <c r="H20" s="60">
        <f t="shared" si="1"/>
        <v>147</v>
      </c>
      <c r="I20" s="15">
        <v>82</v>
      </c>
      <c r="J20" s="61">
        <f>鶴巻!J20+鶴巻北一丁目!J20+鶴巻北二丁目!J20+鶴巻北三丁目!J20+鶴巻南一丁目!J20+鶴巻南二丁目!J20+鶴巻南三丁目!J20+鶴巻南四丁目!J20+鶴巻南五丁目!J20</f>
        <v>32</v>
      </c>
      <c r="K20" s="81">
        <f>鶴巻!K20+鶴巻北一丁目!K20+鶴巻北二丁目!K20+鶴巻北三丁目!K20+鶴巻南一丁目!K20+鶴巻南二丁目!K20+鶴巻南三丁目!K20+鶴巻南四丁目!K20+鶴巻南五丁目!K20</f>
        <v>44</v>
      </c>
      <c r="L20" s="60">
        <f t="shared" si="2"/>
        <v>76</v>
      </c>
    </row>
    <row r="21" spans="1:12">
      <c r="E21" s="14">
        <v>33</v>
      </c>
      <c r="F21" s="61">
        <f>鶴巻!F21+鶴巻北一丁目!F21+鶴巻北二丁目!F21+鶴巻北三丁目!F21+鶴巻南一丁目!F21+鶴巻南二丁目!F21+鶴巻南三丁目!F21+鶴巻南四丁目!F21+鶴巻南五丁目!F21</f>
        <v>105</v>
      </c>
      <c r="G21" s="81">
        <f>鶴巻!G21+鶴巻北一丁目!G21+鶴巻北二丁目!G21+鶴巻北三丁目!G21+鶴巻南一丁目!G21+鶴巻南二丁目!G21+鶴巻南三丁目!G21+鶴巻南四丁目!G21+鶴巻南五丁目!G21</f>
        <v>101</v>
      </c>
      <c r="H21" s="60">
        <f t="shared" si="1"/>
        <v>206</v>
      </c>
      <c r="I21" s="15">
        <v>83</v>
      </c>
      <c r="J21" s="61">
        <f>鶴巻!J21+鶴巻北一丁目!J21+鶴巻北二丁目!J21+鶴巻北三丁目!J21+鶴巻南一丁目!J21+鶴巻南二丁目!J21+鶴巻南三丁目!J21+鶴巻南四丁目!J21+鶴巻南五丁目!J21</f>
        <v>24</v>
      </c>
      <c r="K21" s="81">
        <f>鶴巻!K21+鶴巻北一丁目!K21+鶴巻北二丁目!K21+鶴巻北三丁目!K21+鶴巻南一丁目!K21+鶴巻南二丁目!K21+鶴巻南三丁目!K21+鶴巻南四丁目!K21+鶴巻南五丁目!K21</f>
        <v>34</v>
      </c>
      <c r="L21" s="60">
        <f t="shared" si="2"/>
        <v>58</v>
      </c>
    </row>
    <row r="22" spans="1:12">
      <c r="E22" s="14">
        <v>34</v>
      </c>
      <c r="F22" s="61">
        <f>鶴巻!F22+鶴巻北一丁目!F22+鶴巻北二丁目!F22+鶴巻北三丁目!F22+鶴巻南一丁目!F22+鶴巻南二丁目!F22+鶴巻南三丁目!F22+鶴巻南四丁目!F22+鶴巻南五丁目!F22</f>
        <v>98</v>
      </c>
      <c r="G22" s="81">
        <f>鶴巻!G22+鶴巻北一丁目!G22+鶴巻北二丁目!G22+鶴巻北三丁目!G22+鶴巻南一丁目!G22+鶴巻南二丁目!G22+鶴巻南三丁目!G22+鶴巻南四丁目!G22+鶴巻南五丁目!G22</f>
        <v>88</v>
      </c>
      <c r="H22" s="60">
        <f t="shared" si="1"/>
        <v>186</v>
      </c>
      <c r="I22" s="15">
        <v>84</v>
      </c>
      <c r="J22" s="61">
        <f>鶴巻!J22+鶴巻北一丁目!J22+鶴巻北二丁目!J22+鶴巻北三丁目!J22+鶴巻南一丁目!J22+鶴巻南二丁目!J22+鶴巻南三丁目!J22+鶴巻南四丁目!J22+鶴巻南五丁目!J22</f>
        <v>29</v>
      </c>
      <c r="K22" s="81">
        <f>鶴巻!K22+鶴巻北一丁目!K22+鶴巻北二丁目!K22+鶴巻北三丁目!K22+鶴巻南一丁目!K22+鶴巻南二丁目!K22+鶴巻南三丁目!K22+鶴巻南四丁目!K22+鶴巻南五丁目!K22</f>
        <v>42</v>
      </c>
      <c r="L22" s="60">
        <f t="shared" si="2"/>
        <v>71</v>
      </c>
    </row>
    <row r="23" spans="1:12">
      <c r="E23" s="14">
        <v>35</v>
      </c>
      <c r="F23" s="61">
        <f>鶴巻!F23+鶴巻北一丁目!F23+鶴巻北二丁目!F23+鶴巻北三丁目!F23+鶴巻南一丁目!F23+鶴巻南二丁目!F23+鶴巻南三丁目!F23+鶴巻南四丁目!F23+鶴巻南五丁目!F23</f>
        <v>105</v>
      </c>
      <c r="G23" s="81">
        <f>鶴巻!G23+鶴巻北一丁目!G23+鶴巻北二丁目!G23+鶴巻北三丁目!G23+鶴巻南一丁目!G23+鶴巻南二丁目!G23+鶴巻南三丁目!G23+鶴巻南四丁目!G23+鶴巻南五丁目!G23</f>
        <v>114</v>
      </c>
      <c r="H23" s="60">
        <f t="shared" si="1"/>
        <v>219</v>
      </c>
      <c r="I23" s="15">
        <v>85</v>
      </c>
      <c r="J23" s="61">
        <f>鶴巻!J23+鶴巻北一丁目!J23+鶴巻北二丁目!J23+鶴巻北三丁目!J23+鶴巻南一丁目!J23+鶴巻南二丁目!J23+鶴巻南三丁目!J23+鶴巻南四丁目!J23+鶴巻南五丁目!J23</f>
        <v>19</v>
      </c>
      <c r="K23" s="81">
        <f>鶴巻!K23+鶴巻北一丁目!K23+鶴巻北二丁目!K23+鶴巻北三丁目!K23+鶴巻南一丁目!K23+鶴巻南二丁目!K23+鶴巻南三丁目!K23+鶴巻南四丁目!K23+鶴巻南五丁目!K23</f>
        <v>34</v>
      </c>
      <c r="L23" s="60">
        <f t="shared" si="2"/>
        <v>53</v>
      </c>
    </row>
    <row r="24" spans="1:12">
      <c r="E24" s="14">
        <v>36</v>
      </c>
      <c r="F24" s="61">
        <f>鶴巻!F24+鶴巻北一丁目!F24+鶴巻北二丁目!F24+鶴巻北三丁目!F24+鶴巻南一丁目!F24+鶴巻南二丁目!F24+鶴巻南三丁目!F24+鶴巻南四丁目!F24+鶴巻南五丁目!F24</f>
        <v>96</v>
      </c>
      <c r="G24" s="81">
        <f>鶴巻!G24+鶴巻北一丁目!G24+鶴巻北二丁目!G24+鶴巻北三丁目!G24+鶴巻南一丁目!G24+鶴巻南二丁目!G24+鶴巻南三丁目!G24+鶴巻南四丁目!G24+鶴巻南五丁目!G24</f>
        <v>106</v>
      </c>
      <c r="H24" s="60">
        <f t="shared" si="1"/>
        <v>202</v>
      </c>
      <c r="I24" s="15">
        <v>86</v>
      </c>
      <c r="J24" s="61">
        <f>鶴巻!J24+鶴巻北一丁目!J24+鶴巻北二丁目!J24+鶴巻北三丁目!J24+鶴巻南一丁目!J24+鶴巻南二丁目!J24+鶴巻南三丁目!J24+鶴巻南四丁目!J24+鶴巻南五丁目!J24</f>
        <v>14</v>
      </c>
      <c r="K24" s="81">
        <f>鶴巻!K24+鶴巻北一丁目!K24+鶴巻北二丁目!K24+鶴巻北三丁目!K24+鶴巻南一丁目!K24+鶴巻南二丁目!K24+鶴巻南三丁目!K24+鶴巻南四丁目!K24+鶴巻南五丁目!K24</f>
        <v>27</v>
      </c>
      <c r="L24" s="60">
        <f t="shared" si="2"/>
        <v>41</v>
      </c>
    </row>
    <row r="25" spans="1:12">
      <c r="E25" s="14">
        <v>37</v>
      </c>
      <c r="F25" s="61">
        <f>鶴巻!F25+鶴巻北一丁目!F25+鶴巻北二丁目!F25+鶴巻北三丁目!F25+鶴巻南一丁目!F25+鶴巻南二丁目!F25+鶴巻南三丁目!F25+鶴巻南四丁目!F25+鶴巻南五丁目!F25</f>
        <v>98</v>
      </c>
      <c r="G25" s="81">
        <f>鶴巻!G25+鶴巻北一丁目!G25+鶴巻北二丁目!G25+鶴巻北三丁目!G25+鶴巻南一丁目!G25+鶴巻南二丁目!G25+鶴巻南三丁目!G25+鶴巻南四丁目!G25+鶴巻南五丁目!G25</f>
        <v>87</v>
      </c>
      <c r="H25" s="60">
        <f t="shared" si="1"/>
        <v>185</v>
      </c>
      <c r="I25" s="15">
        <v>87</v>
      </c>
      <c r="J25" s="61">
        <f>鶴巻!J25+鶴巻北一丁目!J25+鶴巻北二丁目!J25+鶴巻北三丁目!J25+鶴巻南一丁目!J25+鶴巻南二丁目!J25+鶴巻南三丁目!J25+鶴巻南四丁目!J25+鶴巻南五丁目!J25</f>
        <v>13</v>
      </c>
      <c r="K25" s="81">
        <f>鶴巻!K25+鶴巻北一丁目!K25+鶴巻北二丁目!K25+鶴巻北三丁目!K25+鶴巻南一丁目!K25+鶴巻南二丁目!K25+鶴巻南三丁目!K25+鶴巻南四丁目!K25+鶴巻南五丁目!K25</f>
        <v>36</v>
      </c>
      <c r="L25" s="60">
        <f t="shared" si="2"/>
        <v>49</v>
      </c>
    </row>
    <row r="26" spans="1:12">
      <c r="E26" s="14">
        <v>38</v>
      </c>
      <c r="F26" s="61">
        <f>鶴巻!F26+鶴巻北一丁目!F26+鶴巻北二丁目!F26+鶴巻北三丁目!F26+鶴巻南一丁目!F26+鶴巻南二丁目!F26+鶴巻南三丁目!F26+鶴巻南四丁目!F26+鶴巻南五丁目!F26</f>
        <v>119</v>
      </c>
      <c r="G26" s="81">
        <f>鶴巻!G26+鶴巻北一丁目!G26+鶴巻北二丁目!G26+鶴巻北三丁目!G26+鶴巻南一丁目!G26+鶴巻南二丁目!G26+鶴巻南三丁目!G26+鶴巻南四丁目!G26+鶴巻南五丁目!G26</f>
        <v>103</v>
      </c>
      <c r="H26" s="60">
        <f t="shared" si="1"/>
        <v>222</v>
      </c>
      <c r="I26" s="15">
        <v>88</v>
      </c>
      <c r="J26" s="61">
        <f>鶴巻!J26+鶴巻北一丁目!J26+鶴巻北二丁目!J26+鶴巻北三丁目!J26+鶴巻南一丁目!J26+鶴巻南二丁目!J26+鶴巻南三丁目!J26+鶴巻南四丁目!J26+鶴巻南五丁目!J26</f>
        <v>7</v>
      </c>
      <c r="K26" s="81">
        <f>鶴巻!K26+鶴巻北一丁目!K26+鶴巻北二丁目!K26+鶴巻北三丁目!K26+鶴巻南一丁目!K26+鶴巻南二丁目!K26+鶴巻南三丁目!K26+鶴巻南四丁目!K26+鶴巻南五丁目!K26</f>
        <v>25</v>
      </c>
      <c r="L26" s="60">
        <f t="shared" si="2"/>
        <v>32</v>
      </c>
    </row>
    <row r="27" spans="1:12">
      <c r="E27" s="14">
        <v>39</v>
      </c>
      <c r="F27" s="61">
        <f>鶴巻!F27+鶴巻北一丁目!F27+鶴巻北二丁目!F27+鶴巻北三丁目!F27+鶴巻南一丁目!F27+鶴巻南二丁目!F27+鶴巻南三丁目!F27+鶴巻南四丁目!F27+鶴巻南五丁目!F27</f>
        <v>118</v>
      </c>
      <c r="G27" s="81">
        <f>鶴巻!G27+鶴巻北一丁目!G27+鶴巻北二丁目!G27+鶴巻北三丁目!G27+鶴巻南一丁目!G27+鶴巻南二丁目!G27+鶴巻南三丁目!G27+鶴巻南四丁目!G27+鶴巻南五丁目!G27</f>
        <v>112</v>
      </c>
      <c r="H27" s="60">
        <f t="shared" si="1"/>
        <v>230</v>
      </c>
      <c r="I27" s="15">
        <v>89</v>
      </c>
      <c r="J27" s="61">
        <f>鶴巻!J27+鶴巻北一丁目!J27+鶴巻北二丁目!J27+鶴巻北三丁目!J27+鶴巻南一丁目!J27+鶴巻南二丁目!J27+鶴巻南三丁目!J27+鶴巻南四丁目!J27+鶴巻南五丁目!J27</f>
        <v>14</v>
      </c>
      <c r="K27" s="81">
        <f>鶴巻!K27+鶴巻北一丁目!K27+鶴巻北二丁目!K27+鶴巻北三丁目!K27+鶴巻南一丁目!K27+鶴巻南二丁目!K27+鶴巻南三丁目!K27+鶴巻南四丁目!K27+鶴巻南五丁目!K27</f>
        <v>22</v>
      </c>
      <c r="L27" s="60">
        <f t="shared" si="2"/>
        <v>36</v>
      </c>
    </row>
    <row r="28" spans="1:12">
      <c r="E28" s="14">
        <v>40</v>
      </c>
      <c r="F28" s="61">
        <f>鶴巻!F28+鶴巻北一丁目!F28+鶴巻北二丁目!F28+鶴巻北三丁目!F28+鶴巻南一丁目!F28+鶴巻南二丁目!F28+鶴巻南三丁目!F28+鶴巻南四丁目!F28+鶴巻南五丁目!F28</f>
        <v>91</v>
      </c>
      <c r="G28" s="81">
        <f>鶴巻!G28+鶴巻北一丁目!G28+鶴巻北二丁目!G28+鶴巻北三丁目!G28+鶴巻南一丁目!G28+鶴巻南二丁目!G28+鶴巻南三丁目!G28+鶴巻南四丁目!G28+鶴巻南五丁目!G28</f>
        <v>89</v>
      </c>
      <c r="H28" s="60">
        <f t="shared" si="1"/>
        <v>180</v>
      </c>
      <c r="I28" s="15">
        <v>90</v>
      </c>
      <c r="J28" s="61">
        <f>鶴巻!J28+鶴巻北一丁目!J28+鶴巻北二丁目!J28+鶴巻北三丁目!J28+鶴巻南一丁目!J28+鶴巻南二丁目!J28+鶴巻南三丁目!J28+鶴巻南四丁目!J28+鶴巻南五丁目!J28</f>
        <v>11</v>
      </c>
      <c r="K28" s="81">
        <f>鶴巻!K28+鶴巻北一丁目!K28+鶴巻北二丁目!K28+鶴巻北三丁目!K28+鶴巻南一丁目!K28+鶴巻南二丁目!K28+鶴巻南三丁目!K28+鶴巻南四丁目!K28+鶴巻南五丁目!K28</f>
        <v>21</v>
      </c>
      <c r="L28" s="60">
        <f t="shared" si="2"/>
        <v>32</v>
      </c>
    </row>
    <row r="29" spans="1:12">
      <c r="E29" s="14">
        <v>41</v>
      </c>
      <c r="F29" s="61">
        <f>鶴巻!F29+鶴巻北一丁目!F29+鶴巻北二丁目!F29+鶴巻北三丁目!F29+鶴巻南一丁目!F29+鶴巻南二丁目!F29+鶴巻南三丁目!F29+鶴巻南四丁目!F29+鶴巻南五丁目!F29</f>
        <v>92</v>
      </c>
      <c r="G29" s="81">
        <f>鶴巻!G29+鶴巻北一丁目!G29+鶴巻北二丁目!G29+鶴巻北三丁目!G29+鶴巻南一丁目!G29+鶴巻南二丁目!G29+鶴巻南三丁目!G29+鶴巻南四丁目!G29+鶴巻南五丁目!G29</f>
        <v>116</v>
      </c>
      <c r="H29" s="60">
        <f t="shared" si="1"/>
        <v>208</v>
      </c>
      <c r="I29" s="15">
        <v>91</v>
      </c>
      <c r="J29" s="61">
        <f>鶴巻!J29+鶴巻北一丁目!J29+鶴巻北二丁目!J29+鶴巻北三丁目!J29+鶴巻南一丁目!J29+鶴巻南二丁目!J29+鶴巻南三丁目!J29+鶴巻南四丁目!J29+鶴巻南五丁目!J29</f>
        <v>6</v>
      </c>
      <c r="K29" s="81">
        <f>鶴巻!K29+鶴巻北一丁目!K29+鶴巻北二丁目!K29+鶴巻北三丁目!K29+鶴巻南一丁目!K29+鶴巻南二丁目!K29+鶴巻南三丁目!K29+鶴巻南四丁目!K29+鶴巻南五丁目!K29</f>
        <v>17</v>
      </c>
      <c r="L29" s="60">
        <f t="shared" si="2"/>
        <v>23</v>
      </c>
    </row>
    <row r="30" spans="1:12">
      <c r="E30" s="14">
        <v>42</v>
      </c>
      <c r="F30" s="61">
        <f>鶴巻!F30+鶴巻北一丁目!F30+鶴巻北二丁目!F30+鶴巻北三丁目!F30+鶴巻南一丁目!F30+鶴巻南二丁目!F30+鶴巻南三丁目!F30+鶴巻南四丁目!F30+鶴巻南五丁目!F30</f>
        <v>113</v>
      </c>
      <c r="G30" s="81">
        <f>鶴巻!G30+鶴巻北一丁目!G30+鶴巻北二丁目!G30+鶴巻北三丁目!G30+鶴巻南一丁目!G30+鶴巻南二丁目!G30+鶴巻南三丁目!G30+鶴巻南四丁目!G30+鶴巻南五丁目!G30</f>
        <v>102</v>
      </c>
      <c r="H30" s="60">
        <f t="shared" si="1"/>
        <v>215</v>
      </c>
      <c r="I30" s="15">
        <v>92</v>
      </c>
      <c r="J30" s="61">
        <f>鶴巻!J30+鶴巻北一丁目!J30+鶴巻北二丁目!J30+鶴巻北三丁目!J30+鶴巻南一丁目!J30+鶴巻南二丁目!J30+鶴巻南三丁目!J30+鶴巻南四丁目!J30+鶴巻南五丁目!J30</f>
        <v>8</v>
      </c>
      <c r="K30" s="81">
        <f>鶴巻!K30+鶴巻北一丁目!K30+鶴巻北二丁目!K30+鶴巻北三丁目!K30+鶴巻南一丁目!K30+鶴巻南二丁目!K30+鶴巻南三丁目!K30+鶴巻南四丁目!K30+鶴巻南五丁目!K30</f>
        <v>15</v>
      </c>
      <c r="L30" s="60">
        <f t="shared" si="2"/>
        <v>23</v>
      </c>
    </row>
    <row r="31" spans="1:12">
      <c r="E31" s="14">
        <v>43</v>
      </c>
      <c r="F31" s="61">
        <f>鶴巻!F31+鶴巻北一丁目!F31+鶴巻北二丁目!F31+鶴巻北三丁目!F31+鶴巻南一丁目!F31+鶴巻南二丁目!F31+鶴巻南三丁目!F31+鶴巻南四丁目!F31+鶴巻南五丁目!F31</f>
        <v>110</v>
      </c>
      <c r="G31" s="81">
        <f>鶴巻!G31+鶴巻北一丁目!G31+鶴巻北二丁目!G31+鶴巻北三丁目!G31+鶴巻南一丁目!G31+鶴巻南二丁目!G31+鶴巻南三丁目!G31+鶴巻南四丁目!G31+鶴巻南五丁目!G31</f>
        <v>94</v>
      </c>
      <c r="H31" s="60">
        <f t="shared" si="1"/>
        <v>204</v>
      </c>
      <c r="I31" s="15">
        <v>93</v>
      </c>
      <c r="J31" s="61">
        <f>鶴巻!J31+鶴巻北一丁目!J31+鶴巻北二丁目!J31+鶴巻北三丁目!J31+鶴巻南一丁目!J31+鶴巻南二丁目!J31+鶴巻南三丁目!J31+鶴巻南四丁目!J31+鶴巻南五丁目!J31</f>
        <v>3</v>
      </c>
      <c r="K31" s="81">
        <f>鶴巻!K31+鶴巻北一丁目!K31+鶴巻北二丁目!K31+鶴巻北三丁目!K31+鶴巻南一丁目!K31+鶴巻南二丁目!K31+鶴巻南三丁目!K31+鶴巻南四丁目!K31+鶴巻南五丁目!K31</f>
        <v>11</v>
      </c>
      <c r="L31" s="60">
        <f t="shared" si="2"/>
        <v>14</v>
      </c>
    </row>
    <row r="32" spans="1:12">
      <c r="E32" s="14">
        <v>44</v>
      </c>
      <c r="F32" s="61">
        <f>鶴巻!F32+鶴巻北一丁目!F32+鶴巻北二丁目!F32+鶴巻北三丁目!F32+鶴巻南一丁目!F32+鶴巻南二丁目!F32+鶴巻南三丁目!F32+鶴巻南四丁目!F32+鶴巻南五丁目!F32</f>
        <v>90</v>
      </c>
      <c r="G32" s="81">
        <f>鶴巻!G32+鶴巻北一丁目!G32+鶴巻北二丁目!G32+鶴巻北三丁目!G32+鶴巻南一丁目!G32+鶴巻南二丁目!G32+鶴巻南三丁目!G32+鶴巻南四丁目!G32+鶴巻南五丁目!G32</f>
        <v>99</v>
      </c>
      <c r="H32" s="60">
        <f t="shared" si="1"/>
        <v>189</v>
      </c>
      <c r="I32" s="15">
        <v>94</v>
      </c>
      <c r="J32" s="61">
        <f>鶴巻!J32+鶴巻北一丁目!J32+鶴巻北二丁目!J32+鶴巻北三丁目!J32+鶴巻南一丁目!J32+鶴巻南二丁目!J32+鶴巻南三丁目!J32+鶴巻南四丁目!J32+鶴巻南五丁目!J32</f>
        <v>2</v>
      </c>
      <c r="K32" s="81">
        <f>鶴巻!K32+鶴巻北一丁目!K32+鶴巻北二丁目!K32+鶴巻北三丁目!K32+鶴巻南一丁目!K32+鶴巻南二丁目!K32+鶴巻南三丁目!K32+鶴巻南四丁目!K32+鶴巻南五丁目!K32</f>
        <v>6</v>
      </c>
      <c r="L32" s="60">
        <f t="shared" si="2"/>
        <v>8</v>
      </c>
    </row>
    <row r="33" spans="5:12">
      <c r="E33" s="14">
        <v>45</v>
      </c>
      <c r="F33" s="61">
        <f>鶴巻!F33+鶴巻北一丁目!F33+鶴巻北二丁目!F33+鶴巻北三丁目!F33+鶴巻南一丁目!F33+鶴巻南二丁目!F33+鶴巻南三丁目!F33+鶴巻南四丁目!F33+鶴巻南五丁目!F33</f>
        <v>116</v>
      </c>
      <c r="G33" s="81">
        <f>鶴巻!G33+鶴巻北一丁目!G33+鶴巻北二丁目!G33+鶴巻北三丁目!G33+鶴巻南一丁目!G33+鶴巻南二丁目!G33+鶴巻南三丁目!G33+鶴巻南四丁目!G33+鶴巻南五丁目!G33</f>
        <v>94</v>
      </c>
      <c r="H33" s="60">
        <f t="shared" si="1"/>
        <v>210</v>
      </c>
      <c r="I33" s="15">
        <v>95</v>
      </c>
      <c r="J33" s="61">
        <f>鶴巻!J33+鶴巻北一丁目!J33+鶴巻北二丁目!J33+鶴巻北三丁目!J33+鶴巻南一丁目!J33+鶴巻南二丁目!J33+鶴巻南三丁目!J33+鶴巻南四丁目!J33+鶴巻南五丁目!J33</f>
        <v>0</v>
      </c>
      <c r="K33" s="81">
        <f>鶴巻!K33+鶴巻北一丁目!K33+鶴巻北二丁目!K33+鶴巻北三丁目!K33+鶴巻南一丁目!K33+鶴巻南二丁目!K33+鶴巻南三丁目!K33+鶴巻南四丁目!K33+鶴巻南五丁目!K33</f>
        <v>6</v>
      </c>
      <c r="L33" s="60">
        <f t="shared" si="2"/>
        <v>6</v>
      </c>
    </row>
    <row r="34" spans="5:12">
      <c r="E34" s="14">
        <v>46</v>
      </c>
      <c r="F34" s="61">
        <f>鶴巻!F34+鶴巻北一丁目!F34+鶴巻北二丁目!F34+鶴巻北三丁目!F34+鶴巻南一丁目!F34+鶴巻南二丁目!F34+鶴巻南三丁目!F34+鶴巻南四丁目!F34+鶴巻南五丁目!F34</f>
        <v>81</v>
      </c>
      <c r="G34" s="81">
        <f>鶴巻!G34+鶴巻北一丁目!G34+鶴巻北二丁目!G34+鶴巻北三丁目!G34+鶴巻南一丁目!G34+鶴巻南二丁目!G34+鶴巻南三丁目!G34+鶴巻南四丁目!G34+鶴巻南五丁目!G34</f>
        <v>83</v>
      </c>
      <c r="H34" s="60">
        <f t="shared" si="1"/>
        <v>164</v>
      </c>
      <c r="I34" s="15">
        <v>96</v>
      </c>
      <c r="J34" s="61">
        <f>鶴巻!J34+鶴巻北一丁目!J34+鶴巻北二丁目!J34+鶴巻北三丁目!J34+鶴巻南一丁目!J34+鶴巻南二丁目!J34+鶴巻南三丁目!J34+鶴巻南四丁目!J34+鶴巻南五丁目!J34</f>
        <v>0</v>
      </c>
      <c r="K34" s="81">
        <f>鶴巻!K34+鶴巻北一丁目!K34+鶴巻北二丁目!K34+鶴巻北三丁目!K34+鶴巻南一丁目!K34+鶴巻南二丁目!K34+鶴巻南三丁目!K34+鶴巻南四丁目!K34+鶴巻南五丁目!K34</f>
        <v>4</v>
      </c>
      <c r="L34" s="60">
        <f t="shared" si="2"/>
        <v>4</v>
      </c>
    </row>
    <row r="35" spans="5:12">
      <c r="E35" s="14">
        <v>47</v>
      </c>
      <c r="F35" s="61">
        <f>鶴巻!F35+鶴巻北一丁目!F35+鶴巻北二丁目!F35+鶴巻北三丁目!F35+鶴巻南一丁目!F35+鶴巻南二丁目!F35+鶴巻南三丁目!F35+鶴巻南四丁目!F35+鶴巻南五丁目!F35</f>
        <v>101</v>
      </c>
      <c r="G35" s="81">
        <f>鶴巻!G35+鶴巻北一丁目!G35+鶴巻北二丁目!G35+鶴巻北三丁目!G35+鶴巻南一丁目!G35+鶴巻南二丁目!G35+鶴巻南三丁目!G35+鶴巻南四丁目!G35+鶴巻南五丁目!G35</f>
        <v>104</v>
      </c>
      <c r="H35" s="60">
        <f t="shared" si="1"/>
        <v>205</v>
      </c>
      <c r="I35" s="15">
        <v>97</v>
      </c>
      <c r="J35" s="61">
        <f>鶴巻!J35+鶴巻北一丁目!J35+鶴巻北二丁目!J35+鶴巻北三丁目!J35+鶴巻南一丁目!J35+鶴巻南二丁目!J35+鶴巻南三丁目!J35+鶴巻南四丁目!J35+鶴巻南五丁目!J35</f>
        <v>2</v>
      </c>
      <c r="K35" s="81">
        <f>鶴巻!K35+鶴巻北一丁目!K35+鶴巻北二丁目!K35+鶴巻北三丁目!K35+鶴巻南一丁目!K35+鶴巻南二丁目!K35+鶴巻南三丁目!K35+鶴巻南四丁目!K35+鶴巻南五丁目!K35</f>
        <v>1</v>
      </c>
      <c r="L35" s="60">
        <f t="shared" si="2"/>
        <v>3</v>
      </c>
    </row>
    <row r="36" spans="5:12">
      <c r="E36" s="14">
        <v>48</v>
      </c>
      <c r="F36" s="61">
        <f>鶴巻!F36+鶴巻北一丁目!F36+鶴巻北二丁目!F36+鶴巻北三丁目!F36+鶴巻南一丁目!F36+鶴巻南二丁目!F36+鶴巻南三丁目!F36+鶴巻南四丁目!F36+鶴巻南五丁目!F36</f>
        <v>95</v>
      </c>
      <c r="G36" s="81">
        <f>鶴巻!G36+鶴巻北一丁目!G36+鶴巻北二丁目!G36+鶴巻北三丁目!G36+鶴巻南一丁目!G36+鶴巻南二丁目!G36+鶴巻南三丁目!G36+鶴巻南四丁目!G36+鶴巻南五丁目!G36</f>
        <v>90</v>
      </c>
      <c r="H36" s="60">
        <f t="shared" si="1"/>
        <v>185</v>
      </c>
      <c r="I36" s="15">
        <v>98</v>
      </c>
      <c r="J36" s="61">
        <f>鶴巻!J36+鶴巻北一丁目!J36+鶴巻北二丁目!J36+鶴巻北三丁目!J36+鶴巻南一丁目!J36+鶴巻南二丁目!J36+鶴巻南三丁目!J36+鶴巻南四丁目!J36+鶴巻南五丁目!J36</f>
        <v>0</v>
      </c>
      <c r="K36" s="81">
        <f>鶴巻!K36+鶴巻北一丁目!K36+鶴巻北二丁目!K36+鶴巻北三丁目!K36+鶴巻南一丁目!K36+鶴巻南二丁目!K36+鶴巻南三丁目!K36+鶴巻南四丁目!K36+鶴巻南五丁目!K36</f>
        <v>0</v>
      </c>
      <c r="L36" s="60">
        <f t="shared" si="2"/>
        <v>0</v>
      </c>
    </row>
    <row r="37" spans="5:12">
      <c r="E37" s="14">
        <v>49</v>
      </c>
      <c r="F37" s="61">
        <f>鶴巻!F37+鶴巻北一丁目!F37+鶴巻北二丁目!F37+鶴巻北三丁目!F37+鶴巻南一丁目!F37+鶴巻南二丁目!F37+鶴巻南三丁目!F37+鶴巻南四丁目!F37+鶴巻南五丁目!F37</f>
        <v>86</v>
      </c>
      <c r="G37" s="81">
        <f>鶴巻!G37+鶴巻北一丁目!G37+鶴巻北二丁目!G37+鶴巻北三丁目!G37+鶴巻南一丁目!G37+鶴巻南二丁目!G37+鶴巻南三丁目!G37+鶴巻南四丁目!G37+鶴巻南五丁目!G37</f>
        <v>88</v>
      </c>
      <c r="H37" s="60">
        <f t="shared" si="1"/>
        <v>174</v>
      </c>
      <c r="I37" s="15">
        <v>99</v>
      </c>
      <c r="J37" s="61">
        <f>鶴巻!J37+鶴巻北一丁目!J37+鶴巻北二丁目!J37+鶴巻北三丁目!J37+鶴巻南一丁目!J37+鶴巻南二丁目!J37+鶴巻南三丁目!J37+鶴巻南四丁目!J37+鶴巻南五丁目!J37</f>
        <v>0</v>
      </c>
      <c r="K37" s="81">
        <f>鶴巻!K37+鶴巻北一丁目!K37+鶴巻北二丁目!K37+鶴巻北三丁目!K37+鶴巻南一丁目!K37+鶴巻南二丁目!K37+鶴巻南三丁目!K37+鶴巻南四丁目!K37+鶴巻南五丁目!K37</f>
        <v>2</v>
      </c>
      <c r="L37" s="60">
        <f t="shared" si="2"/>
        <v>2</v>
      </c>
    </row>
    <row r="38" spans="5:12">
      <c r="E38" s="14">
        <v>50</v>
      </c>
      <c r="F38" s="61">
        <f>鶴巻!F38+鶴巻北一丁目!F38+鶴巻北二丁目!F38+鶴巻北三丁目!F38+鶴巻南一丁目!F38+鶴巻南二丁目!F38+鶴巻南三丁目!F38+鶴巻南四丁目!F38+鶴巻南五丁目!F38</f>
        <v>101</v>
      </c>
      <c r="G38" s="81">
        <f>鶴巻!G38+鶴巻北一丁目!G38+鶴巻北二丁目!G38+鶴巻北三丁目!G38+鶴巻南一丁目!G38+鶴巻南二丁目!G38+鶴巻南三丁目!G38+鶴巻南四丁目!G38+鶴巻南五丁目!G38</f>
        <v>99</v>
      </c>
      <c r="H38" s="60">
        <f t="shared" si="1"/>
        <v>200</v>
      </c>
      <c r="I38" s="15">
        <v>100</v>
      </c>
      <c r="J38" s="61">
        <f>鶴巻!J38+鶴巻北一丁目!J38+鶴巻北二丁目!J38+鶴巻北三丁目!J38+鶴巻南一丁目!J38+鶴巻南二丁目!J38+鶴巻南三丁目!J38+鶴巻南四丁目!J38+鶴巻南五丁目!J38</f>
        <v>0</v>
      </c>
      <c r="K38" s="81">
        <f>鶴巻!K38+鶴巻北一丁目!K38+鶴巻北二丁目!K38+鶴巻北三丁目!K38+鶴巻南一丁目!K38+鶴巻南二丁目!K38+鶴巻南三丁目!K38+鶴巻南四丁目!K38+鶴巻南五丁目!K38</f>
        <v>2</v>
      </c>
      <c r="L38" s="60">
        <f t="shared" si="2"/>
        <v>2</v>
      </c>
    </row>
    <row r="39" spans="5:12">
      <c r="E39" s="14">
        <v>51</v>
      </c>
      <c r="F39" s="61">
        <f>鶴巻!F39+鶴巻北一丁目!F39+鶴巻北二丁目!F39+鶴巻北三丁目!F39+鶴巻南一丁目!F39+鶴巻南二丁目!F39+鶴巻南三丁目!F39+鶴巻南四丁目!F39+鶴巻南五丁目!F39</f>
        <v>82</v>
      </c>
      <c r="G39" s="81">
        <f>鶴巻!G39+鶴巻北一丁目!G39+鶴巻北二丁目!G39+鶴巻北三丁目!G39+鶴巻南一丁目!G39+鶴巻南二丁目!G39+鶴巻南三丁目!G39+鶴巻南四丁目!G39+鶴巻南五丁目!G39</f>
        <v>90</v>
      </c>
      <c r="H39" s="60">
        <f t="shared" si="1"/>
        <v>172</v>
      </c>
      <c r="I39" s="15">
        <v>101</v>
      </c>
      <c r="J39" s="61">
        <f>鶴巻!J39+鶴巻北一丁目!J39+鶴巻北二丁目!J39+鶴巻北三丁目!J39+鶴巻南一丁目!J39+鶴巻南二丁目!J39+鶴巻南三丁目!J39+鶴巻南四丁目!J39+鶴巻南五丁目!J39</f>
        <v>0</v>
      </c>
      <c r="K39" s="81">
        <f>鶴巻!K39+鶴巻北一丁目!K39+鶴巻北二丁目!K39+鶴巻北三丁目!K39+鶴巻南一丁目!K39+鶴巻南二丁目!K39+鶴巻南三丁目!K39+鶴巻南四丁目!K39+鶴巻南五丁目!K39</f>
        <v>1</v>
      </c>
      <c r="L39" s="60">
        <f t="shared" si="2"/>
        <v>1</v>
      </c>
    </row>
    <row r="40" spans="5:12">
      <c r="E40" s="14">
        <v>52</v>
      </c>
      <c r="F40" s="61">
        <f>鶴巻!F40+鶴巻北一丁目!F40+鶴巻北二丁目!F40+鶴巻北三丁目!F40+鶴巻南一丁目!F40+鶴巻南二丁目!F40+鶴巻南三丁目!F40+鶴巻南四丁目!F40+鶴巻南五丁目!F40</f>
        <v>97</v>
      </c>
      <c r="G40" s="81">
        <f>鶴巻!G40+鶴巻北一丁目!G40+鶴巻北二丁目!G40+鶴巻北三丁目!G40+鶴巻南一丁目!G40+鶴巻南二丁目!G40+鶴巻南三丁目!G40+鶴巻南四丁目!G40+鶴巻南五丁目!G40</f>
        <v>74</v>
      </c>
      <c r="H40" s="60">
        <f t="shared" si="1"/>
        <v>171</v>
      </c>
      <c r="I40" s="15">
        <v>102</v>
      </c>
      <c r="J40" s="61">
        <f>鶴巻!J40+鶴巻北一丁目!J40+鶴巻北二丁目!J40+鶴巻北三丁目!J40+鶴巻南一丁目!J40+鶴巻南二丁目!J40+鶴巻南三丁目!J40+鶴巻南四丁目!J40+鶴巻南五丁目!J40</f>
        <v>0</v>
      </c>
      <c r="K40" s="81">
        <f>鶴巻!K40+鶴巻北一丁目!K40+鶴巻北二丁目!K40+鶴巻北三丁目!K40+鶴巻南一丁目!K40+鶴巻南二丁目!K40+鶴巻南三丁目!K40+鶴巻南四丁目!K40+鶴巻南五丁目!K40</f>
        <v>1</v>
      </c>
      <c r="L40" s="60">
        <f t="shared" si="2"/>
        <v>1</v>
      </c>
    </row>
    <row r="41" spans="5:12">
      <c r="E41" s="14">
        <v>53</v>
      </c>
      <c r="F41" s="61">
        <f>鶴巻!F41+鶴巻北一丁目!F41+鶴巻北二丁目!F41+鶴巻北三丁目!F41+鶴巻南一丁目!F41+鶴巻南二丁目!F41+鶴巻南三丁目!F41+鶴巻南四丁目!F41+鶴巻南五丁目!F41</f>
        <v>55</v>
      </c>
      <c r="G41" s="81">
        <f>鶴巻!G41+鶴巻北一丁目!G41+鶴巻北二丁目!G41+鶴巻北三丁目!G41+鶴巻南一丁目!G41+鶴巻南二丁目!G41+鶴巻南三丁目!G41+鶴巻南四丁目!G41+鶴巻南五丁目!G41</f>
        <v>83</v>
      </c>
      <c r="H41" s="60">
        <f t="shared" si="1"/>
        <v>138</v>
      </c>
      <c r="I41" s="15">
        <v>103</v>
      </c>
      <c r="J41" s="61">
        <f>鶴巻!J41+鶴巻北一丁目!J41+鶴巻北二丁目!J41+鶴巻北三丁目!J41+鶴巻南一丁目!J41+鶴巻南二丁目!J41+鶴巻南三丁目!J41+鶴巻南四丁目!J41+鶴巻南五丁目!J41</f>
        <v>0</v>
      </c>
      <c r="K41" s="81">
        <f>鶴巻!K41+鶴巻北一丁目!K41+鶴巻北二丁目!K41+鶴巻北三丁目!K41+鶴巻南一丁目!K41+鶴巻南二丁目!K41+鶴巻南三丁目!K41+鶴巻南四丁目!K41+鶴巻南五丁目!K41</f>
        <v>0</v>
      </c>
      <c r="L41" s="60">
        <f t="shared" si="2"/>
        <v>0</v>
      </c>
    </row>
    <row r="42" spans="5:12">
      <c r="E42" s="14">
        <v>54</v>
      </c>
      <c r="F42" s="61">
        <f>鶴巻!F42+鶴巻北一丁目!F42+鶴巻北二丁目!F42+鶴巻北三丁目!F42+鶴巻南一丁目!F42+鶴巻南二丁目!F42+鶴巻南三丁目!F42+鶴巻南四丁目!F42+鶴巻南五丁目!F42</f>
        <v>77</v>
      </c>
      <c r="G42" s="81">
        <f>鶴巻!G42+鶴巻北一丁目!G42+鶴巻北二丁目!G42+鶴巻北三丁目!G42+鶴巻南一丁目!G42+鶴巻南二丁目!G42+鶴巻南三丁目!G42+鶴巻南四丁目!G42+鶴巻南五丁目!G42</f>
        <v>103</v>
      </c>
      <c r="H42" s="60">
        <f t="shared" si="1"/>
        <v>180</v>
      </c>
      <c r="I42" s="15">
        <v>104</v>
      </c>
      <c r="J42" s="61">
        <f>鶴巻!J42+鶴巻北一丁目!J42+鶴巻北二丁目!J42+鶴巻北三丁目!J42+鶴巻南一丁目!J42+鶴巻南二丁目!J42+鶴巻南三丁目!J42+鶴巻南四丁目!J42+鶴巻南五丁目!J42</f>
        <v>0</v>
      </c>
      <c r="K42" s="81">
        <f>鶴巻!K42+鶴巻北一丁目!K42+鶴巻北二丁目!K42+鶴巻北三丁目!K42+鶴巻南一丁目!K42+鶴巻南二丁目!K42+鶴巻南三丁目!K42+鶴巻南四丁目!K42+鶴巻南五丁目!K42</f>
        <v>1</v>
      </c>
      <c r="L42" s="60">
        <f t="shared" si="2"/>
        <v>1</v>
      </c>
    </row>
    <row r="43" spans="5:12">
      <c r="E43" s="14">
        <v>55</v>
      </c>
      <c r="F43" s="61">
        <f>鶴巻!F43+鶴巻北一丁目!F43+鶴巻北二丁目!F43+鶴巻北三丁目!F43+鶴巻南一丁目!F43+鶴巻南二丁目!F43+鶴巻南三丁目!F43+鶴巻南四丁目!F43+鶴巻南五丁目!F43</f>
        <v>83</v>
      </c>
      <c r="G43" s="81">
        <f>鶴巻!G43+鶴巻北一丁目!G43+鶴巻北二丁目!G43+鶴巻北三丁目!G43+鶴巻南一丁目!G43+鶴巻南二丁目!G43+鶴巻南三丁目!G43+鶴巻南四丁目!G43+鶴巻南五丁目!G43</f>
        <v>58</v>
      </c>
      <c r="H43" s="60">
        <f t="shared" si="1"/>
        <v>141</v>
      </c>
      <c r="I43" s="15">
        <v>105</v>
      </c>
      <c r="J43" s="61">
        <f>鶴巻!J43+鶴巻北一丁目!J43+鶴巻北二丁目!J43+鶴巻北三丁目!J43+鶴巻南一丁目!J43+鶴巻南二丁目!J43+鶴巻南三丁目!J43+鶴巻南四丁目!J43+鶴巻南五丁目!J43</f>
        <v>0</v>
      </c>
      <c r="K43" s="81">
        <f>鶴巻!K43+鶴巻北一丁目!K43+鶴巻北二丁目!K43+鶴巻北三丁目!K43+鶴巻南一丁目!K43+鶴巻南二丁目!K43+鶴巻南三丁目!K43+鶴巻南四丁目!K43+鶴巻南五丁目!K43</f>
        <v>0</v>
      </c>
      <c r="L43" s="38">
        <f t="shared" si="2"/>
        <v>0</v>
      </c>
    </row>
    <row r="44" spans="5:12">
      <c r="E44" s="14">
        <v>56</v>
      </c>
      <c r="F44" s="61">
        <f>鶴巻!F44+鶴巻北一丁目!F44+鶴巻北二丁目!F44+鶴巻北三丁目!F44+鶴巻南一丁目!F44+鶴巻南二丁目!F44+鶴巻南三丁目!F44+鶴巻南四丁目!F44+鶴巻南五丁目!F44</f>
        <v>72</v>
      </c>
      <c r="G44" s="81">
        <f>鶴巻!G44+鶴巻北一丁目!G44+鶴巻北二丁目!G44+鶴巻北三丁目!G44+鶴巻南一丁目!G44+鶴巻南二丁目!G44+鶴巻南三丁目!G44+鶴巻南四丁目!G44+鶴巻南五丁目!G44</f>
        <v>78</v>
      </c>
      <c r="H44" s="60">
        <f t="shared" si="1"/>
        <v>150</v>
      </c>
      <c r="I44" s="15">
        <v>106</v>
      </c>
      <c r="J44" s="61">
        <f>鶴巻!J44+鶴巻北一丁目!J44+鶴巻北二丁目!J44+鶴巻北三丁目!J44+鶴巻南一丁目!J44+鶴巻南二丁目!J44+鶴巻南三丁目!J44+鶴巻南四丁目!J44+鶴巻南五丁目!J44</f>
        <v>0</v>
      </c>
      <c r="K44" s="81">
        <f>鶴巻!K44+鶴巻北一丁目!K44+鶴巻北二丁目!K44+鶴巻北三丁目!K44+鶴巻南一丁目!K44+鶴巻南二丁目!K44+鶴巻南三丁目!K44+鶴巻南四丁目!K44+鶴巻南五丁目!K44</f>
        <v>0</v>
      </c>
      <c r="L44" s="38">
        <f t="shared" si="2"/>
        <v>0</v>
      </c>
    </row>
    <row r="45" spans="5:12">
      <c r="E45" s="14">
        <v>57</v>
      </c>
      <c r="F45" s="61">
        <f>鶴巻!F45+鶴巻北一丁目!F45+鶴巻北二丁目!F45+鶴巻北三丁目!F45+鶴巻南一丁目!F45+鶴巻南二丁目!F45+鶴巻南三丁目!F45+鶴巻南四丁目!F45+鶴巻南五丁目!F45</f>
        <v>85</v>
      </c>
      <c r="G45" s="81">
        <f>鶴巻!G45+鶴巻北一丁目!G45+鶴巻北二丁目!G45+鶴巻北三丁目!G45+鶴巻南一丁目!G45+鶴巻南二丁目!G45+鶴巻南三丁目!G45+鶴巻南四丁目!G45+鶴巻南五丁目!G45</f>
        <v>99</v>
      </c>
      <c r="H45" s="60">
        <f t="shared" si="1"/>
        <v>184</v>
      </c>
      <c r="I45" s="15">
        <v>107</v>
      </c>
      <c r="J45" s="61">
        <f>鶴巻!J45+鶴巻北一丁目!J45+鶴巻北二丁目!J45+鶴巻北三丁目!J45+鶴巻南一丁目!J45+鶴巻南二丁目!J45+鶴巻南三丁目!J45+鶴巻南四丁目!J45+鶴巻南五丁目!J45</f>
        <v>0</v>
      </c>
      <c r="K45" s="81">
        <f>鶴巻!K45+鶴巻北一丁目!K45+鶴巻北二丁目!K45+鶴巻北三丁目!K45+鶴巻南一丁目!K45+鶴巻南二丁目!K45+鶴巻南三丁目!K45+鶴巻南四丁目!K45+鶴巻南五丁目!K45</f>
        <v>0</v>
      </c>
      <c r="L45" s="38">
        <f t="shared" si="2"/>
        <v>0</v>
      </c>
    </row>
    <row r="46" spans="5:12" ht="14.25" thickBot="1">
      <c r="E46" s="14">
        <v>58</v>
      </c>
      <c r="F46" s="61">
        <f>鶴巻!F46+鶴巻北一丁目!F46+鶴巻北二丁目!F46+鶴巻北三丁目!F46+鶴巻南一丁目!F46+鶴巻南二丁目!F46+鶴巻南三丁目!F46+鶴巻南四丁目!F46+鶴巻南五丁目!F46</f>
        <v>80</v>
      </c>
      <c r="G46" s="81">
        <f>鶴巻!G46+鶴巻北一丁目!G46+鶴巻北二丁目!G46+鶴巻北三丁目!G46+鶴巻南一丁目!G46+鶴巻南二丁目!G46+鶴巻南三丁目!G46+鶴巻南四丁目!G46+鶴巻南五丁目!G46</f>
        <v>96</v>
      </c>
      <c r="H46" s="60">
        <f t="shared" si="1"/>
        <v>176</v>
      </c>
      <c r="I46" s="24">
        <v>108</v>
      </c>
      <c r="J46" s="82">
        <f>鶴巻!J46+鶴巻北一丁目!J46+鶴巻北二丁目!J46+鶴巻北三丁目!J46+鶴巻南一丁目!J46+鶴巻南二丁目!J46+鶴巻南三丁目!J46+鶴巻南四丁目!J46+鶴巻南五丁目!J46</f>
        <v>0</v>
      </c>
      <c r="K46" s="83">
        <f>鶴巻!K46+鶴巻北一丁目!K46+鶴巻北二丁目!K46+鶴巻北三丁目!K46+鶴巻南一丁目!K46+鶴巻南二丁目!K46+鶴巻南三丁目!K46+鶴巻南四丁目!K46+鶴巻南五丁目!K46</f>
        <v>0</v>
      </c>
      <c r="L46" s="33">
        <f t="shared" si="2"/>
        <v>0</v>
      </c>
    </row>
    <row r="47" spans="5:12" ht="15" thickTop="1" thickBot="1">
      <c r="E47" s="14">
        <v>59</v>
      </c>
      <c r="F47" s="61">
        <f>鶴巻!F47+鶴巻北一丁目!F47+鶴巻北二丁目!F47+鶴巻北三丁目!F47+鶴巻南一丁目!F47+鶴巻南二丁目!F47+鶴巻南三丁目!F47+鶴巻南四丁目!F47+鶴巻南五丁目!F47</f>
        <v>75</v>
      </c>
      <c r="G47" s="81">
        <f>鶴巻!G47+鶴巻北一丁目!G47+鶴巻北二丁目!G47+鶴巻北三丁目!G47+鶴巻南一丁目!G47+鶴巻南二丁目!G47+鶴巻南三丁目!G47+鶴巻南四丁目!G47+鶴巻南五丁目!G47</f>
        <v>112</v>
      </c>
      <c r="H47" s="60">
        <f t="shared" si="1"/>
        <v>187</v>
      </c>
      <c r="I47" s="25" t="s">
        <v>6</v>
      </c>
      <c r="J47" s="64">
        <f>SUM(J3:J46)</f>
        <v>1455</v>
      </c>
      <c r="K47" s="65">
        <f>SUM(K3:K46)</f>
        <v>1766</v>
      </c>
      <c r="L47" s="40">
        <f>SUM(J47:K47)</f>
        <v>3221</v>
      </c>
    </row>
    <row r="48" spans="5:12">
      <c r="E48" s="14">
        <v>60</v>
      </c>
      <c r="F48" s="61">
        <f>鶴巻!F48+鶴巻北一丁目!F48+鶴巻北二丁目!F48+鶴巻北三丁目!F48+鶴巻南一丁目!F48+鶴巻南二丁目!F48+鶴巻南三丁目!F48+鶴巻南四丁目!F48+鶴巻南五丁目!F48</f>
        <v>108</v>
      </c>
      <c r="G48" s="81">
        <f>鶴巻!G48+鶴巻北一丁目!G48+鶴巻北二丁目!G48+鶴巻北三丁目!G48+鶴巻南一丁目!G48+鶴巻南二丁目!G48+鶴巻南三丁目!G48+鶴巻南四丁目!G48+鶴巻南五丁目!G48</f>
        <v>105</v>
      </c>
      <c r="H48" s="60">
        <f t="shared" si="1"/>
        <v>213</v>
      </c>
    </row>
    <row r="49" spans="5:12" ht="14.25" thickBot="1">
      <c r="E49" s="14">
        <v>61</v>
      </c>
      <c r="F49" s="61">
        <f>鶴巻!F49+鶴巻北一丁目!F49+鶴巻北二丁目!F49+鶴巻北三丁目!F49+鶴巻南一丁目!F49+鶴巻南二丁目!F49+鶴巻南三丁目!F49+鶴巻南四丁目!F49+鶴巻南五丁目!F49</f>
        <v>99</v>
      </c>
      <c r="G49" s="81">
        <f>鶴巻!G49+鶴巻北一丁目!G49+鶴巻北二丁目!G49+鶴巻北三丁目!G49+鶴巻南一丁目!G49+鶴巻南二丁目!G49+鶴巻南三丁目!G49+鶴巻南四丁目!G49+鶴巻南五丁目!G49</f>
        <v>116</v>
      </c>
      <c r="H49" s="60">
        <f t="shared" si="1"/>
        <v>215</v>
      </c>
      <c r="J49" s="9" t="s">
        <v>23</v>
      </c>
    </row>
    <row r="50" spans="5:12">
      <c r="E50" s="14">
        <v>62</v>
      </c>
      <c r="F50" s="61">
        <f>鶴巻!F50+鶴巻北一丁目!F50+鶴巻北二丁目!F50+鶴巻北三丁目!F50+鶴巻南一丁目!F50+鶴巻南二丁目!F50+鶴巻南三丁目!F50+鶴巻南四丁目!F50+鶴巻南五丁目!F50</f>
        <v>126</v>
      </c>
      <c r="G50" s="81">
        <f>鶴巻!G50+鶴巻北一丁目!G50+鶴巻北二丁目!G50+鶴巻北三丁目!G50+鶴巻南一丁目!G50+鶴巻南二丁目!G50+鶴巻南三丁目!G50+鶴巻南四丁目!G50+鶴巻南五丁目!G50</f>
        <v>130</v>
      </c>
      <c r="H50" s="60">
        <f t="shared" si="1"/>
        <v>256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f>鶴巻!F51+鶴巻北一丁目!F51+鶴巻北二丁目!F51+鶴巻北三丁目!F51+鶴巻南一丁目!F51+鶴巻南二丁目!F51+鶴巻南三丁目!F51+鶴巻南四丁目!F51+鶴巻南五丁目!F51</f>
        <v>138</v>
      </c>
      <c r="G51" s="81">
        <f>鶴巻!G51+鶴巻北一丁目!G51+鶴巻北二丁目!G51+鶴巻北三丁目!G51+鶴巻南一丁目!G51+鶴巻南二丁目!G51+鶴巻南三丁目!G51+鶴巻南四丁目!G51+鶴巻南五丁目!G51</f>
        <v>160</v>
      </c>
      <c r="H51" s="60">
        <f t="shared" si="1"/>
        <v>298</v>
      </c>
      <c r="J51" s="73">
        <f>SUM(B18,F53,J47)</f>
        <v>7060</v>
      </c>
      <c r="K51" s="74">
        <f>SUM(C18,G53,K47)</f>
        <v>7218</v>
      </c>
      <c r="L51" s="75">
        <f>SUM(J51:K51)</f>
        <v>14278</v>
      </c>
    </row>
    <row r="52" spans="5:12" ht="14.25" thickBot="1">
      <c r="E52" s="24">
        <v>64</v>
      </c>
      <c r="F52" s="82">
        <f>鶴巻!F52+鶴巻北一丁目!F52+鶴巻北二丁目!F52+鶴巻北三丁目!F52+鶴巻南一丁目!F52+鶴巻南二丁目!F52+鶴巻南三丁目!F52+鶴巻南四丁目!F52+鶴巻南五丁目!F52</f>
        <v>160</v>
      </c>
      <c r="G52" s="83">
        <f>鶴巻!G52+鶴巻北一丁目!G52+鶴巻北二丁目!G52+鶴巻北三丁目!G52+鶴巻南一丁目!G52+鶴巻南二丁目!G52+鶴巻南三丁目!G52+鶴巻南四丁目!G52+鶴巻南五丁目!G52</f>
        <v>171</v>
      </c>
      <c r="H52" s="57">
        <f t="shared" si="1"/>
        <v>331</v>
      </c>
    </row>
    <row r="53" spans="5:12" ht="15" thickTop="1" thickBot="1">
      <c r="E53" s="23" t="s">
        <v>6</v>
      </c>
      <c r="F53" s="64">
        <f>SUM(F3:F52)</f>
        <v>4757</v>
      </c>
      <c r="G53" s="65">
        <f>SUM(G3:G52)</f>
        <v>4674</v>
      </c>
      <c r="H53" s="40">
        <f>SUM(F53:G53)</f>
        <v>9431</v>
      </c>
      <c r="J53" s="92"/>
      <c r="K53" s="92"/>
      <c r="L53" s="92"/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232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8</v>
      </c>
      <c r="C3" s="51">
        <v>13</v>
      </c>
      <c r="D3" s="52">
        <f>SUM(B3:C3)</f>
        <v>21</v>
      </c>
      <c r="E3" s="19">
        <v>15</v>
      </c>
      <c r="F3" s="50">
        <v>15</v>
      </c>
      <c r="G3" s="58">
        <v>17</v>
      </c>
      <c r="H3" s="59">
        <f>SUM(F3:G3)</f>
        <v>32</v>
      </c>
      <c r="I3" s="20">
        <v>65</v>
      </c>
      <c r="J3" s="50">
        <v>15</v>
      </c>
      <c r="K3" s="58">
        <v>20</v>
      </c>
      <c r="L3" s="59">
        <f>SUM(J3:K3)</f>
        <v>35</v>
      </c>
    </row>
    <row r="4" spans="1:12">
      <c r="A4" s="14">
        <v>1</v>
      </c>
      <c r="B4" s="53">
        <v>7</v>
      </c>
      <c r="C4" s="51">
        <v>8</v>
      </c>
      <c r="D4" s="54">
        <f t="shared" ref="D4:D17" si="0">SUM(B4:C4)</f>
        <v>15</v>
      </c>
      <c r="E4" s="14">
        <v>16</v>
      </c>
      <c r="F4" s="53">
        <v>12</v>
      </c>
      <c r="G4" s="58">
        <v>12</v>
      </c>
      <c r="H4" s="60">
        <f t="shared" ref="H4:H52" si="1">SUM(F4:G4)</f>
        <v>24</v>
      </c>
      <c r="I4" s="15">
        <v>66</v>
      </c>
      <c r="J4" s="53">
        <v>13</v>
      </c>
      <c r="K4" s="58">
        <v>13</v>
      </c>
      <c r="L4" s="60">
        <f t="shared" ref="L4:L46" si="2">SUM(J4:K4)</f>
        <v>26</v>
      </c>
    </row>
    <row r="5" spans="1:12">
      <c r="A5" s="14">
        <v>2</v>
      </c>
      <c r="B5" s="53">
        <v>13</v>
      </c>
      <c r="C5" s="51">
        <v>8</v>
      </c>
      <c r="D5" s="54">
        <f t="shared" si="0"/>
        <v>21</v>
      </c>
      <c r="E5" s="14">
        <v>17</v>
      </c>
      <c r="F5" s="53">
        <v>10</v>
      </c>
      <c r="G5" s="58">
        <v>13</v>
      </c>
      <c r="H5" s="60">
        <f t="shared" si="1"/>
        <v>23</v>
      </c>
      <c r="I5" s="15">
        <v>67</v>
      </c>
      <c r="J5" s="53">
        <v>12</v>
      </c>
      <c r="K5" s="58">
        <v>14</v>
      </c>
      <c r="L5" s="60">
        <f t="shared" si="2"/>
        <v>26</v>
      </c>
    </row>
    <row r="6" spans="1:12">
      <c r="A6" s="14">
        <v>3</v>
      </c>
      <c r="B6" s="53">
        <v>10</v>
      </c>
      <c r="C6" s="51">
        <v>14</v>
      </c>
      <c r="D6" s="54">
        <f t="shared" si="0"/>
        <v>24</v>
      </c>
      <c r="E6" s="14">
        <v>18</v>
      </c>
      <c r="F6" s="53">
        <v>18</v>
      </c>
      <c r="G6" s="58">
        <v>20</v>
      </c>
      <c r="H6" s="60">
        <f t="shared" si="1"/>
        <v>38</v>
      </c>
      <c r="I6" s="15">
        <v>68</v>
      </c>
      <c r="J6" s="53">
        <v>22</v>
      </c>
      <c r="K6" s="58">
        <v>17</v>
      </c>
      <c r="L6" s="60">
        <f t="shared" si="2"/>
        <v>39</v>
      </c>
    </row>
    <row r="7" spans="1:12">
      <c r="A7" s="14">
        <v>4</v>
      </c>
      <c r="B7" s="53">
        <v>8</v>
      </c>
      <c r="C7" s="51">
        <v>9</v>
      </c>
      <c r="D7" s="54">
        <f t="shared" si="0"/>
        <v>17</v>
      </c>
      <c r="E7" s="14">
        <v>19</v>
      </c>
      <c r="F7" s="53">
        <v>18</v>
      </c>
      <c r="G7" s="58">
        <v>16</v>
      </c>
      <c r="H7" s="60">
        <f t="shared" si="1"/>
        <v>34</v>
      </c>
      <c r="I7" s="15">
        <v>69</v>
      </c>
      <c r="J7" s="53">
        <v>14</v>
      </c>
      <c r="K7" s="58">
        <v>11</v>
      </c>
      <c r="L7" s="60">
        <f t="shared" si="2"/>
        <v>25</v>
      </c>
    </row>
    <row r="8" spans="1:12">
      <c r="A8" s="14">
        <v>5</v>
      </c>
      <c r="B8" s="53">
        <v>12</v>
      </c>
      <c r="C8" s="51">
        <v>18</v>
      </c>
      <c r="D8" s="54">
        <f t="shared" si="0"/>
        <v>30</v>
      </c>
      <c r="E8" s="14">
        <v>20</v>
      </c>
      <c r="F8" s="53">
        <v>17</v>
      </c>
      <c r="G8" s="58">
        <v>18</v>
      </c>
      <c r="H8" s="60">
        <f t="shared" si="1"/>
        <v>35</v>
      </c>
      <c r="I8" s="15">
        <v>70</v>
      </c>
      <c r="J8" s="53">
        <v>20</v>
      </c>
      <c r="K8" s="58">
        <v>19</v>
      </c>
      <c r="L8" s="60">
        <f t="shared" si="2"/>
        <v>39</v>
      </c>
    </row>
    <row r="9" spans="1:12">
      <c r="A9" s="14">
        <v>6</v>
      </c>
      <c r="B9" s="53">
        <v>12</v>
      </c>
      <c r="C9" s="51">
        <v>12</v>
      </c>
      <c r="D9" s="54">
        <f t="shared" si="0"/>
        <v>24</v>
      </c>
      <c r="E9" s="14">
        <v>21</v>
      </c>
      <c r="F9" s="53">
        <v>15</v>
      </c>
      <c r="G9" s="58">
        <v>13</v>
      </c>
      <c r="H9" s="60">
        <f t="shared" si="1"/>
        <v>28</v>
      </c>
      <c r="I9" s="15">
        <v>71</v>
      </c>
      <c r="J9" s="53">
        <v>15</v>
      </c>
      <c r="K9" s="58">
        <v>18</v>
      </c>
      <c r="L9" s="60">
        <f t="shared" si="2"/>
        <v>33</v>
      </c>
    </row>
    <row r="10" spans="1:12">
      <c r="A10" s="14">
        <v>7</v>
      </c>
      <c r="B10" s="53">
        <v>12</v>
      </c>
      <c r="C10" s="51">
        <v>9</v>
      </c>
      <c r="D10" s="54">
        <f t="shared" si="0"/>
        <v>21</v>
      </c>
      <c r="E10" s="14">
        <v>22</v>
      </c>
      <c r="F10" s="53">
        <v>20</v>
      </c>
      <c r="G10" s="58">
        <v>14</v>
      </c>
      <c r="H10" s="60">
        <f t="shared" si="1"/>
        <v>34</v>
      </c>
      <c r="I10" s="15">
        <v>72</v>
      </c>
      <c r="J10" s="53">
        <v>8</v>
      </c>
      <c r="K10" s="58">
        <v>10</v>
      </c>
      <c r="L10" s="60">
        <f t="shared" si="2"/>
        <v>18</v>
      </c>
    </row>
    <row r="11" spans="1:12">
      <c r="A11" s="14">
        <v>8</v>
      </c>
      <c r="B11" s="53">
        <v>11</v>
      </c>
      <c r="C11" s="51">
        <v>19</v>
      </c>
      <c r="D11" s="54">
        <f t="shared" si="0"/>
        <v>30</v>
      </c>
      <c r="E11" s="14">
        <v>23</v>
      </c>
      <c r="F11" s="53">
        <v>13</v>
      </c>
      <c r="G11" s="58">
        <v>16</v>
      </c>
      <c r="H11" s="60">
        <f t="shared" si="1"/>
        <v>29</v>
      </c>
      <c r="I11" s="15">
        <v>73</v>
      </c>
      <c r="J11" s="53">
        <v>8</v>
      </c>
      <c r="K11" s="58">
        <v>10</v>
      </c>
      <c r="L11" s="60">
        <f t="shared" si="2"/>
        <v>18</v>
      </c>
    </row>
    <row r="12" spans="1:12">
      <c r="A12" s="14">
        <v>9</v>
      </c>
      <c r="B12" s="53">
        <v>10</v>
      </c>
      <c r="C12" s="51">
        <v>11</v>
      </c>
      <c r="D12" s="54">
        <f t="shared" si="0"/>
        <v>21</v>
      </c>
      <c r="E12" s="14">
        <v>24</v>
      </c>
      <c r="F12" s="53">
        <v>12</v>
      </c>
      <c r="G12" s="58">
        <v>20</v>
      </c>
      <c r="H12" s="60">
        <f t="shared" si="1"/>
        <v>32</v>
      </c>
      <c r="I12" s="15">
        <v>74</v>
      </c>
      <c r="J12" s="53">
        <v>7</v>
      </c>
      <c r="K12" s="58">
        <v>10</v>
      </c>
      <c r="L12" s="60">
        <f t="shared" si="2"/>
        <v>17</v>
      </c>
    </row>
    <row r="13" spans="1:12">
      <c r="A13" s="14">
        <v>10</v>
      </c>
      <c r="B13" s="53">
        <v>13</v>
      </c>
      <c r="C13" s="51">
        <v>12</v>
      </c>
      <c r="D13" s="54">
        <f t="shared" si="0"/>
        <v>25</v>
      </c>
      <c r="E13" s="14">
        <v>25</v>
      </c>
      <c r="F13" s="53">
        <v>18</v>
      </c>
      <c r="G13" s="58">
        <v>8</v>
      </c>
      <c r="H13" s="60">
        <f t="shared" si="1"/>
        <v>26</v>
      </c>
      <c r="I13" s="15">
        <v>75</v>
      </c>
      <c r="J13" s="53">
        <v>5</v>
      </c>
      <c r="K13" s="58">
        <v>10</v>
      </c>
      <c r="L13" s="60">
        <f t="shared" si="2"/>
        <v>15</v>
      </c>
    </row>
    <row r="14" spans="1:12">
      <c r="A14" s="14">
        <v>11</v>
      </c>
      <c r="B14" s="53">
        <v>11</v>
      </c>
      <c r="C14" s="51">
        <v>12</v>
      </c>
      <c r="D14" s="54">
        <f t="shared" si="0"/>
        <v>23</v>
      </c>
      <c r="E14" s="14">
        <v>26</v>
      </c>
      <c r="F14" s="53">
        <v>15</v>
      </c>
      <c r="G14" s="58">
        <v>12</v>
      </c>
      <c r="H14" s="60">
        <f t="shared" si="1"/>
        <v>27</v>
      </c>
      <c r="I14" s="15">
        <v>76</v>
      </c>
      <c r="J14" s="53">
        <v>7</v>
      </c>
      <c r="K14" s="58">
        <v>12</v>
      </c>
      <c r="L14" s="60">
        <f t="shared" si="2"/>
        <v>19</v>
      </c>
    </row>
    <row r="15" spans="1:12">
      <c r="A15" s="14">
        <v>12</v>
      </c>
      <c r="B15" s="53">
        <v>18</v>
      </c>
      <c r="C15" s="51">
        <v>12</v>
      </c>
      <c r="D15" s="54">
        <f t="shared" si="0"/>
        <v>30</v>
      </c>
      <c r="E15" s="14">
        <v>27</v>
      </c>
      <c r="F15" s="53">
        <v>14</v>
      </c>
      <c r="G15" s="58">
        <v>7</v>
      </c>
      <c r="H15" s="60">
        <f t="shared" si="1"/>
        <v>21</v>
      </c>
      <c r="I15" s="15">
        <v>77</v>
      </c>
      <c r="J15" s="53">
        <v>14</v>
      </c>
      <c r="K15" s="58">
        <v>9</v>
      </c>
      <c r="L15" s="60">
        <f t="shared" si="2"/>
        <v>23</v>
      </c>
    </row>
    <row r="16" spans="1:12">
      <c r="A16" s="14">
        <v>13</v>
      </c>
      <c r="B16" s="53">
        <v>9</v>
      </c>
      <c r="C16" s="51">
        <v>11</v>
      </c>
      <c r="D16" s="54">
        <f t="shared" si="0"/>
        <v>20</v>
      </c>
      <c r="E16" s="14">
        <v>28</v>
      </c>
      <c r="F16" s="61">
        <v>11</v>
      </c>
      <c r="G16" s="62">
        <v>13</v>
      </c>
      <c r="H16" s="60">
        <f t="shared" si="1"/>
        <v>24</v>
      </c>
      <c r="I16" s="15">
        <v>78</v>
      </c>
      <c r="J16" s="53">
        <v>8</v>
      </c>
      <c r="K16" s="58">
        <v>15</v>
      </c>
      <c r="L16" s="60">
        <f t="shared" si="2"/>
        <v>23</v>
      </c>
    </row>
    <row r="17" spans="1:12" ht="14.25" thickBot="1">
      <c r="A17" s="24">
        <v>14</v>
      </c>
      <c r="B17" s="55">
        <v>18</v>
      </c>
      <c r="C17" s="56">
        <v>12</v>
      </c>
      <c r="D17" s="57">
        <f t="shared" si="0"/>
        <v>30</v>
      </c>
      <c r="E17" s="14">
        <v>29</v>
      </c>
      <c r="F17" s="61">
        <v>19</v>
      </c>
      <c r="G17" s="62">
        <v>23</v>
      </c>
      <c r="H17" s="60">
        <f t="shared" si="1"/>
        <v>42</v>
      </c>
      <c r="I17" s="15">
        <v>79</v>
      </c>
      <c r="J17" s="53">
        <v>10</v>
      </c>
      <c r="K17" s="58">
        <v>10</v>
      </c>
      <c r="L17" s="60">
        <f t="shared" si="2"/>
        <v>20</v>
      </c>
    </row>
    <row r="18" spans="1:12" ht="15" thickTop="1" thickBot="1">
      <c r="A18" s="23" t="s">
        <v>6</v>
      </c>
      <c r="B18" s="34">
        <f>SUM(B3:B17)</f>
        <v>172</v>
      </c>
      <c r="C18" s="35">
        <f>SUM(C3:C17)</f>
        <v>180</v>
      </c>
      <c r="D18" s="36">
        <f>SUM(B18:C18)</f>
        <v>352</v>
      </c>
      <c r="E18" s="14">
        <v>30</v>
      </c>
      <c r="F18" s="61">
        <v>20</v>
      </c>
      <c r="G18" s="62">
        <v>24</v>
      </c>
      <c r="H18" s="60">
        <f t="shared" si="1"/>
        <v>44</v>
      </c>
      <c r="I18" s="15">
        <v>80</v>
      </c>
      <c r="J18" s="53">
        <v>2</v>
      </c>
      <c r="K18" s="58">
        <v>11</v>
      </c>
      <c r="L18" s="60">
        <f t="shared" si="2"/>
        <v>13</v>
      </c>
    </row>
    <row r="19" spans="1:12">
      <c r="E19" s="14">
        <v>31</v>
      </c>
      <c r="F19" s="61">
        <v>21</v>
      </c>
      <c r="G19" s="62">
        <v>23</v>
      </c>
      <c r="H19" s="60">
        <f t="shared" si="1"/>
        <v>44</v>
      </c>
      <c r="I19" s="15">
        <v>81</v>
      </c>
      <c r="J19" s="53">
        <v>8</v>
      </c>
      <c r="K19" s="58">
        <v>1</v>
      </c>
      <c r="L19" s="60">
        <f t="shared" si="2"/>
        <v>9</v>
      </c>
    </row>
    <row r="20" spans="1:12">
      <c r="E20" s="14">
        <v>32</v>
      </c>
      <c r="F20" s="61">
        <v>14</v>
      </c>
      <c r="G20" s="62">
        <v>20</v>
      </c>
      <c r="H20" s="60">
        <f t="shared" si="1"/>
        <v>34</v>
      </c>
      <c r="I20" s="15">
        <v>82</v>
      </c>
      <c r="J20" s="53">
        <v>5</v>
      </c>
      <c r="K20" s="58">
        <v>6</v>
      </c>
      <c r="L20" s="60">
        <f t="shared" si="2"/>
        <v>11</v>
      </c>
    </row>
    <row r="21" spans="1:12">
      <c r="E21" s="14">
        <v>33</v>
      </c>
      <c r="F21" s="61">
        <v>25</v>
      </c>
      <c r="G21" s="62">
        <v>20</v>
      </c>
      <c r="H21" s="60">
        <f t="shared" si="1"/>
        <v>45</v>
      </c>
      <c r="I21" s="15">
        <v>83</v>
      </c>
      <c r="J21" s="53">
        <v>6</v>
      </c>
      <c r="K21" s="58">
        <v>3</v>
      </c>
      <c r="L21" s="60">
        <f t="shared" si="2"/>
        <v>9</v>
      </c>
    </row>
    <row r="22" spans="1:12">
      <c r="E22" s="14">
        <v>34</v>
      </c>
      <c r="F22" s="61">
        <v>18</v>
      </c>
      <c r="G22" s="62">
        <v>18</v>
      </c>
      <c r="H22" s="60">
        <f t="shared" si="1"/>
        <v>36</v>
      </c>
      <c r="I22" s="15">
        <v>84</v>
      </c>
      <c r="J22" s="61">
        <v>8</v>
      </c>
      <c r="K22" s="62">
        <v>9</v>
      </c>
      <c r="L22" s="60">
        <f t="shared" si="2"/>
        <v>17</v>
      </c>
    </row>
    <row r="23" spans="1:12">
      <c r="E23" s="14">
        <v>35</v>
      </c>
      <c r="F23" s="61">
        <v>21</v>
      </c>
      <c r="G23" s="62">
        <v>23</v>
      </c>
      <c r="H23" s="60">
        <f t="shared" si="1"/>
        <v>44</v>
      </c>
      <c r="I23" s="15">
        <v>85</v>
      </c>
      <c r="J23" s="61">
        <v>2</v>
      </c>
      <c r="K23" s="62">
        <v>4</v>
      </c>
      <c r="L23" s="60">
        <f t="shared" si="2"/>
        <v>6</v>
      </c>
    </row>
    <row r="24" spans="1:12">
      <c r="E24" s="14">
        <v>36</v>
      </c>
      <c r="F24" s="61">
        <v>21</v>
      </c>
      <c r="G24" s="62">
        <v>20</v>
      </c>
      <c r="H24" s="60">
        <f t="shared" si="1"/>
        <v>41</v>
      </c>
      <c r="I24" s="15">
        <v>86</v>
      </c>
      <c r="J24" s="61">
        <v>0</v>
      </c>
      <c r="K24" s="62">
        <v>4</v>
      </c>
      <c r="L24" s="60">
        <f t="shared" si="2"/>
        <v>4</v>
      </c>
    </row>
    <row r="25" spans="1:12">
      <c r="E25" s="14">
        <v>37</v>
      </c>
      <c r="F25" s="61">
        <v>12</v>
      </c>
      <c r="G25" s="62">
        <v>15</v>
      </c>
      <c r="H25" s="60">
        <f t="shared" si="1"/>
        <v>27</v>
      </c>
      <c r="I25" s="15">
        <v>87</v>
      </c>
      <c r="J25" s="61">
        <v>3</v>
      </c>
      <c r="K25" s="62">
        <v>7</v>
      </c>
      <c r="L25" s="60">
        <f t="shared" si="2"/>
        <v>10</v>
      </c>
    </row>
    <row r="26" spans="1:12">
      <c r="E26" s="14">
        <v>38</v>
      </c>
      <c r="F26" s="61">
        <v>27</v>
      </c>
      <c r="G26" s="62">
        <v>18</v>
      </c>
      <c r="H26" s="60">
        <f t="shared" si="1"/>
        <v>45</v>
      </c>
      <c r="I26" s="15">
        <v>88</v>
      </c>
      <c r="J26" s="61">
        <v>1</v>
      </c>
      <c r="K26" s="62">
        <v>3</v>
      </c>
      <c r="L26" s="60">
        <f t="shared" si="2"/>
        <v>4</v>
      </c>
    </row>
    <row r="27" spans="1:12">
      <c r="E27" s="14">
        <v>39</v>
      </c>
      <c r="F27" s="61">
        <v>25</v>
      </c>
      <c r="G27" s="62">
        <v>18</v>
      </c>
      <c r="H27" s="60">
        <f t="shared" si="1"/>
        <v>43</v>
      </c>
      <c r="I27" s="15">
        <v>89</v>
      </c>
      <c r="J27" s="61">
        <v>1</v>
      </c>
      <c r="K27" s="62">
        <v>5</v>
      </c>
      <c r="L27" s="60">
        <f t="shared" si="2"/>
        <v>6</v>
      </c>
    </row>
    <row r="28" spans="1:12">
      <c r="E28" s="14">
        <v>40</v>
      </c>
      <c r="F28" s="61">
        <v>14</v>
      </c>
      <c r="G28" s="62">
        <v>19</v>
      </c>
      <c r="H28" s="60">
        <f t="shared" si="1"/>
        <v>33</v>
      </c>
      <c r="I28" s="15">
        <v>90</v>
      </c>
      <c r="J28" s="61">
        <v>3</v>
      </c>
      <c r="K28" s="62">
        <v>5</v>
      </c>
      <c r="L28" s="60">
        <f t="shared" si="2"/>
        <v>8</v>
      </c>
    </row>
    <row r="29" spans="1:12">
      <c r="E29" s="14">
        <v>41</v>
      </c>
      <c r="F29" s="61">
        <v>18</v>
      </c>
      <c r="G29" s="62">
        <v>14</v>
      </c>
      <c r="H29" s="60">
        <f t="shared" si="1"/>
        <v>32</v>
      </c>
      <c r="I29" s="15">
        <v>91</v>
      </c>
      <c r="J29" s="61">
        <v>2</v>
      </c>
      <c r="K29" s="62">
        <v>3</v>
      </c>
      <c r="L29" s="60">
        <f t="shared" si="2"/>
        <v>5</v>
      </c>
    </row>
    <row r="30" spans="1:12">
      <c r="E30" s="14">
        <v>42</v>
      </c>
      <c r="F30" s="61">
        <v>20</v>
      </c>
      <c r="G30" s="62">
        <v>21</v>
      </c>
      <c r="H30" s="60">
        <f t="shared" si="1"/>
        <v>41</v>
      </c>
      <c r="I30" s="15">
        <v>92</v>
      </c>
      <c r="J30" s="61">
        <v>0</v>
      </c>
      <c r="K30" s="62">
        <v>2</v>
      </c>
      <c r="L30" s="60">
        <f t="shared" si="2"/>
        <v>2</v>
      </c>
    </row>
    <row r="31" spans="1:12">
      <c r="E31" s="14">
        <v>43</v>
      </c>
      <c r="F31" s="61">
        <v>16</v>
      </c>
      <c r="G31" s="62">
        <v>17</v>
      </c>
      <c r="H31" s="60">
        <f t="shared" si="1"/>
        <v>33</v>
      </c>
      <c r="I31" s="15">
        <v>93</v>
      </c>
      <c r="J31" s="61">
        <v>0</v>
      </c>
      <c r="K31" s="62">
        <v>1</v>
      </c>
      <c r="L31" s="60">
        <f t="shared" si="2"/>
        <v>1</v>
      </c>
    </row>
    <row r="32" spans="1:12">
      <c r="E32" s="14">
        <v>44</v>
      </c>
      <c r="F32" s="61">
        <v>14</v>
      </c>
      <c r="G32" s="62">
        <v>14</v>
      </c>
      <c r="H32" s="60">
        <f t="shared" si="1"/>
        <v>28</v>
      </c>
      <c r="I32" s="15">
        <v>94</v>
      </c>
      <c r="J32" s="61">
        <v>1</v>
      </c>
      <c r="K32" s="62">
        <v>1</v>
      </c>
      <c r="L32" s="60">
        <f t="shared" si="2"/>
        <v>2</v>
      </c>
    </row>
    <row r="33" spans="5:12">
      <c r="E33" s="14">
        <v>45</v>
      </c>
      <c r="F33" s="61">
        <v>22</v>
      </c>
      <c r="G33" s="62">
        <v>20</v>
      </c>
      <c r="H33" s="60">
        <f t="shared" si="1"/>
        <v>42</v>
      </c>
      <c r="I33" s="15">
        <v>95</v>
      </c>
      <c r="J33" s="61">
        <v>0</v>
      </c>
      <c r="K33" s="62">
        <v>2</v>
      </c>
      <c r="L33" s="60">
        <f t="shared" si="2"/>
        <v>2</v>
      </c>
    </row>
    <row r="34" spans="5:12">
      <c r="E34" s="14">
        <v>46</v>
      </c>
      <c r="F34" s="61">
        <v>24</v>
      </c>
      <c r="G34" s="62">
        <v>16</v>
      </c>
      <c r="H34" s="60">
        <f t="shared" si="1"/>
        <v>40</v>
      </c>
      <c r="I34" s="15">
        <v>96</v>
      </c>
      <c r="J34" s="61">
        <v>0</v>
      </c>
      <c r="K34" s="62">
        <v>0</v>
      </c>
      <c r="L34" s="60">
        <f t="shared" si="2"/>
        <v>0</v>
      </c>
    </row>
    <row r="35" spans="5:12">
      <c r="E35" s="14">
        <v>47</v>
      </c>
      <c r="F35" s="61">
        <v>23</v>
      </c>
      <c r="G35" s="62">
        <v>29</v>
      </c>
      <c r="H35" s="60">
        <f t="shared" si="1"/>
        <v>52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22</v>
      </c>
      <c r="G36" s="62">
        <v>25</v>
      </c>
      <c r="H36" s="60">
        <f t="shared" si="1"/>
        <v>47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17</v>
      </c>
      <c r="G37" s="62">
        <v>20</v>
      </c>
      <c r="H37" s="60">
        <f t="shared" si="1"/>
        <v>37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24</v>
      </c>
      <c r="G38" s="62">
        <v>21</v>
      </c>
      <c r="H38" s="60">
        <f t="shared" si="1"/>
        <v>45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15</v>
      </c>
      <c r="G39" s="62">
        <v>21</v>
      </c>
      <c r="H39" s="60">
        <f t="shared" si="1"/>
        <v>36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27</v>
      </c>
      <c r="G40" s="62">
        <v>16</v>
      </c>
      <c r="H40" s="60">
        <f t="shared" si="1"/>
        <v>43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11</v>
      </c>
      <c r="G41" s="62">
        <v>16</v>
      </c>
      <c r="H41" s="60">
        <f t="shared" si="1"/>
        <v>27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16</v>
      </c>
      <c r="G42" s="62">
        <v>13</v>
      </c>
      <c r="H42" s="60">
        <f t="shared" si="1"/>
        <v>29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24</v>
      </c>
      <c r="G43" s="62">
        <v>10</v>
      </c>
      <c r="H43" s="60">
        <f t="shared" si="1"/>
        <v>34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13</v>
      </c>
      <c r="G44" s="62">
        <v>7</v>
      </c>
      <c r="H44" s="60">
        <f t="shared" si="1"/>
        <v>20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16</v>
      </c>
      <c r="G45" s="62">
        <v>18</v>
      </c>
      <c r="H45" s="60">
        <f t="shared" si="1"/>
        <v>34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11</v>
      </c>
      <c r="G46" s="62">
        <v>16</v>
      </c>
      <c r="H46" s="60">
        <f t="shared" si="1"/>
        <v>27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13</v>
      </c>
      <c r="G47" s="62">
        <v>12</v>
      </c>
      <c r="H47" s="60">
        <f t="shared" si="1"/>
        <v>25</v>
      </c>
      <c r="I47" s="25" t="s">
        <v>6</v>
      </c>
      <c r="J47" s="36">
        <f>SUM(J3:J46)</f>
        <v>220</v>
      </c>
      <c r="K47" s="39">
        <f>SUM(K3:K46)</f>
        <v>265</v>
      </c>
      <c r="L47" s="40">
        <f>SUM(J47:K47)</f>
        <v>485</v>
      </c>
    </row>
    <row r="48" spans="5:12">
      <c r="E48" s="14">
        <v>60</v>
      </c>
      <c r="F48" s="61">
        <v>15</v>
      </c>
      <c r="G48" s="62">
        <v>21</v>
      </c>
      <c r="H48" s="60">
        <f t="shared" si="1"/>
        <v>36</v>
      </c>
    </row>
    <row r="49" spans="5:12" ht="14.25" thickBot="1">
      <c r="E49" s="14">
        <v>61</v>
      </c>
      <c r="F49" s="61">
        <v>15</v>
      </c>
      <c r="G49" s="62">
        <v>11</v>
      </c>
      <c r="H49" s="60">
        <f t="shared" si="1"/>
        <v>26</v>
      </c>
      <c r="J49" s="4" t="s">
        <v>233</v>
      </c>
    </row>
    <row r="50" spans="5:12">
      <c r="E50" s="14">
        <v>62</v>
      </c>
      <c r="F50" s="61">
        <v>17</v>
      </c>
      <c r="G50" s="62">
        <v>20</v>
      </c>
      <c r="H50" s="60">
        <f t="shared" si="1"/>
        <v>37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15</v>
      </c>
      <c r="G51" s="62">
        <v>20</v>
      </c>
      <c r="H51" s="60">
        <f t="shared" si="1"/>
        <v>35</v>
      </c>
      <c r="J51" s="73">
        <f>SUM(B18,F53,J47)</f>
        <v>1269</v>
      </c>
      <c r="K51" s="74">
        <f>SUM(C18,G53,K47)</f>
        <v>1318</v>
      </c>
      <c r="L51" s="75">
        <f>SUM(J51:K51)</f>
        <v>2587</v>
      </c>
    </row>
    <row r="52" spans="5:12" ht="14.25" thickBot="1">
      <c r="E52" s="24">
        <v>64</v>
      </c>
      <c r="F52" s="55">
        <v>24</v>
      </c>
      <c r="G52" s="63">
        <v>35</v>
      </c>
      <c r="H52" s="57">
        <f t="shared" si="1"/>
        <v>59</v>
      </c>
    </row>
    <row r="53" spans="5:12" ht="15" thickTop="1" thickBot="1">
      <c r="E53" s="23" t="s">
        <v>6</v>
      </c>
      <c r="F53" s="36">
        <f>SUM(F3:F52)</f>
        <v>877</v>
      </c>
      <c r="G53" s="39">
        <f>SUM(G3:G52)</f>
        <v>873</v>
      </c>
      <c r="H53" s="40">
        <f>SUM(F53:G53)</f>
        <v>1750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>
  <dimension ref="A1:L53"/>
  <sheetViews>
    <sheetView zoomScaleNormal="85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134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6</v>
      </c>
      <c r="C3" s="51">
        <v>1</v>
      </c>
      <c r="D3" s="52">
        <f>SUM(B3:C3)</f>
        <v>7</v>
      </c>
      <c r="E3" s="19">
        <v>15</v>
      </c>
      <c r="F3" s="50">
        <v>4</v>
      </c>
      <c r="G3" s="58">
        <v>1</v>
      </c>
      <c r="H3" s="59">
        <f>SUM(F3:G3)</f>
        <v>5</v>
      </c>
      <c r="I3" s="20">
        <v>65</v>
      </c>
      <c r="J3" s="50">
        <v>10</v>
      </c>
      <c r="K3" s="58">
        <v>8</v>
      </c>
      <c r="L3" s="59">
        <f>SUM(J3:K3)</f>
        <v>18</v>
      </c>
    </row>
    <row r="4" spans="1:12">
      <c r="A4" s="14">
        <v>1</v>
      </c>
      <c r="B4" s="53">
        <v>8</v>
      </c>
      <c r="C4" s="51">
        <v>4</v>
      </c>
      <c r="D4" s="54">
        <f t="shared" ref="D4:D17" si="0">SUM(B4:C4)</f>
        <v>12</v>
      </c>
      <c r="E4" s="14">
        <v>16</v>
      </c>
      <c r="F4" s="53">
        <v>4</v>
      </c>
      <c r="G4" s="58">
        <v>3</v>
      </c>
      <c r="H4" s="60">
        <f t="shared" ref="H4:H52" si="1">SUM(F4:G4)</f>
        <v>7</v>
      </c>
      <c r="I4" s="15">
        <v>66</v>
      </c>
      <c r="J4" s="53">
        <v>5</v>
      </c>
      <c r="K4" s="58">
        <v>5</v>
      </c>
      <c r="L4" s="60">
        <f t="shared" ref="L4:L46" si="2">SUM(J4:K4)</f>
        <v>10</v>
      </c>
    </row>
    <row r="5" spans="1:12">
      <c r="A5" s="14">
        <v>2</v>
      </c>
      <c r="B5" s="53">
        <v>3</v>
      </c>
      <c r="C5" s="51">
        <v>1</v>
      </c>
      <c r="D5" s="54">
        <f t="shared" si="0"/>
        <v>4</v>
      </c>
      <c r="E5" s="14">
        <v>17</v>
      </c>
      <c r="F5" s="53">
        <v>4</v>
      </c>
      <c r="G5" s="58">
        <v>2</v>
      </c>
      <c r="H5" s="60">
        <f t="shared" si="1"/>
        <v>6</v>
      </c>
      <c r="I5" s="15">
        <v>67</v>
      </c>
      <c r="J5" s="53">
        <v>6</v>
      </c>
      <c r="K5" s="58">
        <v>8</v>
      </c>
      <c r="L5" s="60">
        <f t="shared" si="2"/>
        <v>14</v>
      </c>
    </row>
    <row r="6" spans="1:12">
      <c r="A6" s="14">
        <v>3</v>
      </c>
      <c r="B6" s="53">
        <v>2</v>
      </c>
      <c r="C6" s="51">
        <v>7</v>
      </c>
      <c r="D6" s="54">
        <f t="shared" si="0"/>
        <v>9</v>
      </c>
      <c r="E6" s="14">
        <v>18</v>
      </c>
      <c r="F6" s="53">
        <v>3</v>
      </c>
      <c r="G6" s="58">
        <v>10</v>
      </c>
      <c r="H6" s="60">
        <f t="shared" si="1"/>
        <v>13</v>
      </c>
      <c r="I6" s="15">
        <v>68</v>
      </c>
      <c r="J6" s="53">
        <v>7</v>
      </c>
      <c r="K6" s="58">
        <v>7</v>
      </c>
      <c r="L6" s="60">
        <f t="shared" si="2"/>
        <v>14</v>
      </c>
    </row>
    <row r="7" spans="1:12">
      <c r="A7" s="14">
        <v>4</v>
      </c>
      <c r="B7" s="53">
        <v>3</v>
      </c>
      <c r="C7" s="51">
        <v>3</v>
      </c>
      <c r="D7" s="54">
        <f t="shared" si="0"/>
        <v>6</v>
      </c>
      <c r="E7" s="14">
        <v>19</v>
      </c>
      <c r="F7" s="53">
        <v>6</v>
      </c>
      <c r="G7" s="58">
        <v>9</v>
      </c>
      <c r="H7" s="60">
        <f t="shared" si="1"/>
        <v>15</v>
      </c>
      <c r="I7" s="15">
        <v>69</v>
      </c>
      <c r="J7" s="53">
        <v>10</v>
      </c>
      <c r="K7" s="58">
        <v>13</v>
      </c>
      <c r="L7" s="60">
        <f t="shared" si="2"/>
        <v>23</v>
      </c>
    </row>
    <row r="8" spans="1:12">
      <c r="A8" s="14">
        <v>5</v>
      </c>
      <c r="B8" s="53">
        <v>3</v>
      </c>
      <c r="C8" s="51">
        <v>7</v>
      </c>
      <c r="D8" s="54">
        <f t="shared" si="0"/>
        <v>10</v>
      </c>
      <c r="E8" s="14">
        <v>20</v>
      </c>
      <c r="F8" s="53">
        <v>7</v>
      </c>
      <c r="G8" s="58">
        <v>2</v>
      </c>
      <c r="H8" s="60">
        <f t="shared" si="1"/>
        <v>9</v>
      </c>
      <c r="I8" s="15">
        <v>70</v>
      </c>
      <c r="J8" s="53">
        <v>9</v>
      </c>
      <c r="K8" s="58">
        <v>16</v>
      </c>
      <c r="L8" s="60">
        <f t="shared" si="2"/>
        <v>25</v>
      </c>
    </row>
    <row r="9" spans="1:12">
      <c r="A9" s="14">
        <v>6</v>
      </c>
      <c r="B9" s="53">
        <v>3</v>
      </c>
      <c r="C9" s="51">
        <v>3</v>
      </c>
      <c r="D9" s="54">
        <f t="shared" si="0"/>
        <v>6</v>
      </c>
      <c r="E9" s="14">
        <v>21</v>
      </c>
      <c r="F9" s="53">
        <v>8</v>
      </c>
      <c r="G9" s="58">
        <v>8</v>
      </c>
      <c r="H9" s="60">
        <f t="shared" si="1"/>
        <v>16</v>
      </c>
      <c r="I9" s="15">
        <v>71</v>
      </c>
      <c r="J9" s="53">
        <v>7</v>
      </c>
      <c r="K9" s="58">
        <v>10</v>
      </c>
      <c r="L9" s="60">
        <f t="shared" si="2"/>
        <v>17</v>
      </c>
    </row>
    <row r="10" spans="1:12">
      <c r="A10" s="14">
        <v>7</v>
      </c>
      <c r="B10" s="53">
        <v>2</v>
      </c>
      <c r="C10" s="51">
        <v>0</v>
      </c>
      <c r="D10" s="54">
        <f t="shared" si="0"/>
        <v>2</v>
      </c>
      <c r="E10" s="14">
        <v>22</v>
      </c>
      <c r="F10" s="53">
        <v>8</v>
      </c>
      <c r="G10" s="58">
        <v>3</v>
      </c>
      <c r="H10" s="60">
        <f t="shared" si="1"/>
        <v>11</v>
      </c>
      <c r="I10" s="15">
        <v>72</v>
      </c>
      <c r="J10" s="53">
        <v>10</v>
      </c>
      <c r="K10" s="58">
        <v>8</v>
      </c>
      <c r="L10" s="60">
        <f t="shared" si="2"/>
        <v>18</v>
      </c>
    </row>
    <row r="11" spans="1:12">
      <c r="A11" s="14">
        <v>8</v>
      </c>
      <c r="B11" s="53">
        <v>3</v>
      </c>
      <c r="C11" s="51">
        <v>1</v>
      </c>
      <c r="D11" s="54">
        <f t="shared" si="0"/>
        <v>4</v>
      </c>
      <c r="E11" s="14">
        <v>23</v>
      </c>
      <c r="F11" s="53">
        <v>4</v>
      </c>
      <c r="G11" s="58">
        <v>8</v>
      </c>
      <c r="H11" s="60">
        <f t="shared" si="1"/>
        <v>12</v>
      </c>
      <c r="I11" s="15">
        <v>73</v>
      </c>
      <c r="J11" s="53">
        <v>10</v>
      </c>
      <c r="K11" s="58">
        <v>7</v>
      </c>
      <c r="L11" s="60">
        <f t="shared" si="2"/>
        <v>17</v>
      </c>
    </row>
    <row r="12" spans="1:12">
      <c r="A12" s="14">
        <v>9</v>
      </c>
      <c r="B12" s="53">
        <v>7</v>
      </c>
      <c r="C12" s="51">
        <v>2</v>
      </c>
      <c r="D12" s="54">
        <f t="shared" si="0"/>
        <v>9</v>
      </c>
      <c r="E12" s="14">
        <v>24</v>
      </c>
      <c r="F12" s="53">
        <v>5</v>
      </c>
      <c r="G12" s="58">
        <v>8</v>
      </c>
      <c r="H12" s="60">
        <f t="shared" si="1"/>
        <v>13</v>
      </c>
      <c r="I12" s="15">
        <v>74</v>
      </c>
      <c r="J12" s="53">
        <v>5</v>
      </c>
      <c r="K12" s="58">
        <v>7</v>
      </c>
      <c r="L12" s="60">
        <f t="shared" si="2"/>
        <v>12</v>
      </c>
    </row>
    <row r="13" spans="1:12">
      <c r="A13" s="14">
        <v>10</v>
      </c>
      <c r="B13" s="53">
        <v>3</v>
      </c>
      <c r="C13" s="51">
        <v>3</v>
      </c>
      <c r="D13" s="54">
        <f t="shared" si="0"/>
        <v>6</v>
      </c>
      <c r="E13" s="14">
        <v>25</v>
      </c>
      <c r="F13" s="53">
        <v>10</v>
      </c>
      <c r="G13" s="58">
        <v>8</v>
      </c>
      <c r="H13" s="60">
        <f t="shared" si="1"/>
        <v>18</v>
      </c>
      <c r="I13" s="15">
        <v>75</v>
      </c>
      <c r="J13" s="53">
        <v>7</v>
      </c>
      <c r="K13" s="58">
        <v>8</v>
      </c>
      <c r="L13" s="60">
        <f t="shared" si="2"/>
        <v>15</v>
      </c>
    </row>
    <row r="14" spans="1:12">
      <c r="A14" s="14">
        <v>11</v>
      </c>
      <c r="B14" s="53">
        <v>4</v>
      </c>
      <c r="C14" s="51">
        <v>5</v>
      </c>
      <c r="D14" s="54">
        <f t="shared" si="0"/>
        <v>9</v>
      </c>
      <c r="E14" s="14">
        <v>26</v>
      </c>
      <c r="F14" s="53">
        <v>8</v>
      </c>
      <c r="G14" s="58">
        <v>4</v>
      </c>
      <c r="H14" s="60">
        <f t="shared" si="1"/>
        <v>12</v>
      </c>
      <c r="I14" s="15">
        <v>76</v>
      </c>
      <c r="J14" s="53">
        <v>5</v>
      </c>
      <c r="K14" s="58">
        <v>6</v>
      </c>
      <c r="L14" s="60">
        <f t="shared" si="2"/>
        <v>11</v>
      </c>
    </row>
    <row r="15" spans="1:12">
      <c r="A15" s="14">
        <v>12</v>
      </c>
      <c r="B15" s="53">
        <v>1</v>
      </c>
      <c r="C15" s="51">
        <v>2</v>
      </c>
      <c r="D15" s="54">
        <f t="shared" si="0"/>
        <v>3</v>
      </c>
      <c r="E15" s="14">
        <v>27</v>
      </c>
      <c r="F15" s="53">
        <v>3</v>
      </c>
      <c r="G15" s="58">
        <v>3</v>
      </c>
      <c r="H15" s="60">
        <f t="shared" si="1"/>
        <v>6</v>
      </c>
      <c r="I15" s="15">
        <v>77</v>
      </c>
      <c r="J15" s="53">
        <v>7</v>
      </c>
      <c r="K15" s="58">
        <v>7</v>
      </c>
      <c r="L15" s="60">
        <f t="shared" si="2"/>
        <v>14</v>
      </c>
    </row>
    <row r="16" spans="1:12">
      <c r="A16" s="14">
        <v>13</v>
      </c>
      <c r="B16" s="53">
        <v>5</v>
      </c>
      <c r="C16" s="51">
        <v>2</v>
      </c>
      <c r="D16" s="54">
        <f t="shared" si="0"/>
        <v>7</v>
      </c>
      <c r="E16" s="14">
        <v>28</v>
      </c>
      <c r="F16" s="61">
        <v>5</v>
      </c>
      <c r="G16" s="62">
        <v>6</v>
      </c>
      <c r="H16" s="60">
        <f t="shared" si="1"/>
        <v>11</v>
      </c>
      <c r="I16" s="15">
        <v>78</v>
      </c>
      <c r="J16" s="53">
        <v>3</v>
      </c>
      <c r="K16" s="58">
        <v>7</v>
      </c>
      <c r="L16" s="60">
        <f t="shared" si="2"/>
        <v>10</v>
      </c>
    </row>
    <row r="17" spans="1:12" ht="14.25" thickBot="1">
      <c r="A17" s="24">
        <v>14</v>
      </c>
      <c r="B17" s="55">
        <v>3</v>
      </c>
      <c r="C17" s="56">
        <v>1</v>
      </c>
      <c r="D17" s="57">
        <f t="shared" si="0"/>
        <v>4</v>
      </c>
      <c r="E17" s="14">
        <v>29</v>
      </c>
      <c r="F17" s="61">
        <v>6</v>
      </c>
      <c r="G17" s="62">
        <v>5</v>
      </c>
      <c r="H17" s="60">
        <f t="shared" si="1"/>
        <v>11</v>
      </c>
      <c r="I17" s="15">
        <v>79</v>
      </c>
      <c r="J17" s="53">
        <v>2</v>
      </c>
      <c r="K17" s="58">
        <v>1</v>
      </c>
      <c r="L17" s="60">
        <f t="shared" si="2"/>
        <v>3</v>
      </c>
    </row>
    <row r="18" spans="1:12" ht="15" thickTop="1" thickBot="1">
      <c r="A18" s="23" t="s">
        <v>6</v>
      </c>
      <c r="B18" s="34">
        <f>SUM(B3:B17)</f>
        <v>56</v>
      </c>
      <c r="C18" s="35">
        <f>SUM(C3:C17)</f>
        <v>42</v>
      </c>
      <c r="D18" s="36">
        <f>SUM(B18:C18)</f>
        <v>98</v>
      </c>
      <c r="E18" s="14">
        <v>30</v>
      </c>
      <c r="F18" s="61">
        <v>10</v>
      </c>
      <c r="G18" s="62">
        <v>12</v>
      </c>
      <c r="H18" s="60">
        <f t="shared" si="1"/>
        <v>22</v>
      </c>
      <c r="I18" s="15">
        <v>80</v>
      </c>
      <c r="J18" s="53">
        <v>2</v>
      </c>
      <c r="K18" s="58">
        <v>6</v>
      </c>
      <c r="L18" s="60">
        <f t="shared" si="2"/>
        <v>8</v>
      </c>
    </row>
    <row r="19" spans="1:12">
      <c r="E19" s="14">
        <v>31</v>
      </c>
      <c r="F19" s="61">
        <v>8</v>
      </c>
      <c r="G19" s="62">
        <v>9</v>
      </c>
      <c r="H19" s="60">
        <f t="shared" si="1"/>
        <v>17</v>
      </c>
      <c r="I19" s="15">
        <v>81</v>
      </c>
      <c r="J19" s="53">
        <v>5</v>
      </c>
      <c r="K19" s="58">
        <v>8</v>
      </c>
      <c r="L19" s="60">
        <f t="shared" si="2"/>
        <v>13</v>
      </c>
    </row>
    <row r="20" spans="1:12">
      <c r="E20" s="14">
        <v>32</v>
      </c>
      <c r="F20" s="61">
        <v>10</v>
      </c>
      <c r="G20" s="62">
        <v>4</v>
      </c>
      <c r="H20" s="60">
        <f t="shared" si="1"/>
        <v>14</v>
      </c>
      <c r="I20" s="15">
        <v>82</v>
      </c>
      <c r="J20" s="53">
        <v>1</v>
      </c>
      <c r="K20" s="58">
        <v>4</v>
      </c>
      <c r="L20" s="60">
        <f t="shared" si="2"/>
        <v>5</v>
      </c>
    </row>
    <row r="21" spans="1:12">
      <c r="E21" s="14">
        <v>33</v>
      </c>
      <c r="F21" s="61">
        <v>3</v>
      </c>
      <c r="G21" s="62">
        <v>8</v>
      </c>
      <c r="H21" s="60">
        <f t="shared" si="1"/>
        <v>11</v>
      </c>
      <c r="I21" s="15">
        <v>83</v>
      </c>
      <c r="J21" s="53">
        <v>3</v>
      </c>
      <c r="K21" s="58">
        <v>6</v>
      </c>
      <c r="L21" s="60">
        <f t="shared" si="2"/>
        <v>9</v>
      </c>
    </row>
    <row r="22" spans="1:12">
      <c r="E22" s="14">
        <v>34</v>
      </c>
      <c r="F22" s="61">
        <v>5</v>
      </c>
      <c r="G22" s="62">
        <v>4</v>
      </c>
      <c r="H22" s="60">
        <f t="shared" si="1"/>
        <v>9</v>
      </c>
      <c r="I22" s="15">
        <v>84</v>
      </c>
      <c r="J22" s="61">
        <v>3</v>
      </c>
      <c r="K22" s="62">
        <v>5</v>
      </c>
      <c r="L22" s="60">
        <f t="shared" si="2"/>
        <v>8</v>
      </c>
    </row>
    <row r="23" spans="1:12">
      <c r="E23" s="14">
        <v>35</v>
      </c>
      <c r="F23" s="61">
        <v>6</v>
      </c>
      <c r="G23" s="62">
        <v>9</v>
      </c>
      <c r="H23" s="60">
        <f t="shared" si="1"/>
        <v>15</v>
      </c>
      <c r="I23" s="15">
        <v>85</v>
      </c>
      <c r="J23" s="61">
        <v>3</v>
      </c>
      <c r="K23" s="62">
        <v>6</v>
      </c>
      <c r="L23" s="60">
        <f t="shared" si="2"/>
        <v>9</v>
      </c>
    </row>
    <row r="24" spans="1:12">
      <c r="E24" s="14">
        <v>36</v>
      </c>
      <c r="F24" s="61">
        <v>6</v>
      </c>
      <c r="G24" s="62">
        <v>6</v>
      </c>
      <c r="H24" s="60">
        <f t="shared" si="1"/>
        <v>12</v>
      </c>
      <c r="I24" s="15">
        <v>86</v>
      </c>
      <c r="J24" s="61">
        <v>3</v>
      </c>
      <c r="K24" s="62">
        <v>4</v>
      </c>
      <c r="L24" s="60">
        <f t="shared" si="2"/>
        <v>7</v>
      </c>
    </row>
    <row r="25" spans="1:12">
      <c r="E25" s="14">
        <v>37</v>
      </c>
      <c r="F25" s="61">
        <v>4</v>
      </c>
      <c r="G25" s="62">
        <v>7</v>
      </c>
      <c r="H25" s="60">
        <f t="shared" si="1"/>
        <v>11</v>
      </c>
      <c r="I25" s="15">
        <v>87</v>
      </c>
      <c r="J25" s="61">
        <v>3</v>
      </c>
      <c r="K25" s="62">
        <v>2</v>
      </c>
      <c r="L25" s="60">
        <f t="shared" si="2"/>
        <v>5</v>
      </c>
    </row>
    <row r="26" spans="1:12">
      <c r="E26" s="14">
        <v>38</v>
      </c>
      <c r="F26" s="61">
        <v>8</v>
      </c>
      <c r="G26" s="62">
        <v>6</v>
      </c>
      <c r="H26" s="60">
        <f t="shared" si="1"/>
        <v>14</v>
      </c>
      <c r="I26" s="15">
        <v>88</v>
      </c>
      <c r="J26" s="61">
        <v>1</v>
      </c>
      <c r="K26" s="62">
        <v>2</v>
      </c>
      <c r="L26" s="60">
        <f t="shared" si="2"/>
        <v>3</v>
      </c>
    </row>
    <row r="27" spans="1:12">
      <c r="E27" s="14">
        <v>39</v>
      </c>
      <c r="F27" s="61">
        <v>7</v>
      </c>
      <c r="G27" s="62">
        <v>5</v>
      </c>
      <c r="H27" s="60">
        <f t="shared" si="1"/>
        <v>12</v>
      </c>
      <c r="I27" s="15">
        <v>89</v>
      </c>
      <c r="J27" s="61">
        <v>1</v>
      </c>
      <c r="K27" s="62">
        <v>1</v>
      </c>
      <c r="L27" s="60">
        <f t="shared" si="2"/>
        <v>2</v>
      </c>
    </row>
    <row r="28" spans="1:12">
      <c r="E28" s="14">
        <v>40</v>
      </c>
      <c r="F28" s="61">
        <v>7</v>
      </c>
      <c r="G28" s="62">
        <v>9</v>
      </c>
      <c r="H28" s="60">
        <f t="shared" si="1"/>
        <v>16</v>
      </c>
      <c r="I28" s="15">
        <v>90</v>
      </c>
      <c r="J28" s="61">
        <v>0</v>
      </c>
      <c r="K28" s="62">
        <v>0</v>
      </c>
      <c r="L28" s="60">
        <f t="shared" si="2"/>
        <v>0</v>
      </c>
    </row>
    <row r="29" spans="1:12">
      <c r="E29" s="14">
        <v>41</v>
      </c>
      <c r="F29" s="61">
        <v>9</v>
      </c>
      <c r="G29" s="62">
        <v>4</v>
      </c>
      <c r="H29" s="60">
        <f t="shared" si="1"/>
        <v>13</v>
      </c>
      <c r="I29" s="15">
        <v>91</v>
      </c>
      <c r="J29" s="61">
        <v>0</v>
      </c>
      <c r="K29" s="62">
        <v>0</v>
      </c>
      <c r="L29" s="60">
        <f t="shared" si="2"/>
        <v>0</v>
      </c>
    </row>
    <row r="30" spans="1:12">
      <c r="E30" s="14">
        <v>42</v>
      </c>
      <c r="F30" s="61">
        <v>13</v>
      </c>
      <c r="G30" s="62">
        <v>6</v>
      </c>
      <c r="H30" s="60">
        <f t="shared" si="1"/>
        <v>19</v>
      </c>
      <c r="I30" s="15">
        <v>92</v>
      </c>
      <c r="J30" s="61">
        <v>3</v>
      </c>
      <c r="K30" s="62">
        <v>2</v>
      </c>
      <c r="L30" s="60">
        <f t="shared" si="2"/>
        <v>5</v>
      </c>
    </row>
    <row r="31" spans="1:12">
      <c r="E31" s="14">
        <v>43</v>
      </c>
      <c r="F31" s="61">
        <v>10</v>
      </c>
      <c r="G31" s="62">
        <v>6</v>
      </c>
      <c r="H31" s="60">
        <f t="shared" si="1"/>
        <v>16</v>
      </c>
      <c r="I31" s="15">
        <v>93</v>
      </c>
      <c r="J31" s="61">
        <v>0</v>
      </c>
      <c r="K31" s="62">
        <v>0</v>
      </c>
      <c r="L31" s="60">
        <f t="shared" si="2"/>
        <v>0</v>
      </c>
    </row>
    <row r="32" spans="1:12">
      <c r="E32" s="14">
        <v>44</v>
      </c>
      <c r="F32" s="61">
        <v>9</v>
      </c>
      <c r="G32" s="62">
        <v>6</v>
      </c>
      <c r="H32" s="60">
        <f t="shared" si="1"/>
        <v>15</v>
      </c>
      <c r="I32" s="15">
        <v>94</v>
      </c>
      <c r="J32" s="61">
        <v>0</v>
      </c>
      <c r="K32" s="62">
        <v>1</v>
      </c>
      <c r="L32" s="60">
        <f t="shared" si="2"/>
        <v>1</v>
      </c>
    </row>
    <row r="33" spans="5:12">
      <c r="E33" s="14">
        <v>45</v>
      </c>
      <c r="F33" s="61">
        <v>12</v>
      </c>
      <c r="G33" s="62">
        <v>8</v>
      </c>
      <c r="H33" s="60">
        <f t="shared" si="1"/>
        <v>20</v>
      </c>
      <c r="I33" s="15">
        <v>95</v>
      </c>
      <c r="J33" s="61">
        <v>0</v>
      </c>
      <c r="K33" s="62">
        <v>1</v>
      </c>
      <c r="L33" s="60">
        <f t="shared" si="2"/>
        <v>1</v>
      </c>
    </row>
    <row r="34" spans="5:12">
      <c r="E34" s="14">
        <v>46</v>
      </c>
      <c r="F34" s="61">
        <v>8</v>
      </c>
      <c r="G34" s="62">
        <v>11</v>
      </c>
      <c r="H34" s="60">
        <f t="shared" si="1"/>
        <v>19</v>
      </c>
      <c r="I34" s="15">
        <v>96</v>
      </c>
      <c r="J34" s="61">
        <v>0</v>
      </c>
      <c r="K34" s="62">
        <v>1</v>
      </c>
      <c r="L34" s="60">
        <f t="shared" si="2"/>
        <v>1</v>
      </c>
    </row>
    <row r="35" spans="5:12">
      <c r="E35" s="14">
        <v>47</v>
      </c>
      <c r="F35" s="61">
        <v>2</v>
      </c>
      <c r="G35" s="62">
        <v>6</v>
      </c>
      <c r="H35" s="60">
        <f t="shared" si="1"/>
        <v>8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6</v>
      </c>
      <c r="G36" s="62">
        <v>4</v>
      </c>
      <c r="H36" s="60">
        <f t="shared" si="1"/>
        <v>10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5</v>
      </c>
      <c r="G37" s="62">
        <v>4</v>
      </c>
      <c r="H37" s="60">
        <f t="shared" si="1"/>
        <v>9</v>
      </c>
      <c r="I37" s="15">
        <v>99</v>
      </c>
      <c r="J37" s="61">
        <v>0</v>
      </c>
      <c r="K37" s="62">
        <v>1</v>
      </c>
      <c r="L37" s="60">
        <f t="shared" si="2"/>
        <v>1</v>
      </c>
    </row>
    <row r="38" spans="5:12">
      <c r="E38" s="14">
        <v>50</v>
      </c>
      <c r="F38" s="61">
        <v>7</v>
      </c>
      <c r="G38" s="62">
        <v>11</v>
      </c>
      <c r="H38" s="60">
        <f t="shared" si="1"/>
        <v>18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5</v>
      </c>
      <c r="G39" s="62">
        <v>13</v>
      </c>
      <c r="H39" s="60">
        <f t="shared" si="1"/>
        <v>18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8</v>
      </c>
      <c r="G40" s="62">
        <v>8</v>
      </c>
      <c r="H40" s="60">
        <f t="shared" si="1"/>
        <v>16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6</v>
      </c>
      <c r="G41" s="62">
        <v>5</v>
      </c>
      <c r="H41" s="60">
        <f t="shared" si="1"/>
        <v>11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7</v>
      </c>
      <c r="G42" s="62">
        <v>12</v>
      </c>
      <c r="H42" s="60">
        <f t="shared" si="1"/>
        <v>19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5</v>
      </c>
      <c r="G43" s="62">
        <v>4</v>
      </c>
      <c r="H43" s="60">
        <f t="shared" si="1"/>
        <v>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6</v>
      </c>
      <c r="G44" s="62">
        <v>4</v>
      </c>
      <c r="H44" s="60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5</v>
      </c>
      <c r="G45" s="62">
        <v>10</v>
      </c>
      <c r="H45" s="60">
        <f t="shared" si="1"/>
        <v>15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11</v>
      </c>
      <c r="G46" s="62">
        <v>6</v>
      </c>
      <c r="H46" s="60">
        <f t="shared" si="1"/>
        <v>17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7</v>
      </c>
      <c r="G47" s="62">
        <v>5</v>
      </c>
      <c r="H47" s="60">
        <f t="shared" si="1"/>
        <v>12</v>
      </c>
      <c r="I47" s="25" t="s">
        <v>6</v>
      </c>
      <c r="J47" s="36">
        <f>SUM(J3:J46)</f>
        <v>131</v>
      </c>
      <c r="K47" s="39">
        <f>SUM(K3:K46)</f>
        <v>168</v>
      </c>
      <c r="L47" s="40">
        <f>SUM(J47:K47)</f>
        <v>299</v>
      </c>
    </row>
    <row r="48" spans="5:12">
      <c r="E48" s="14">
        <v>60</v>
      </c>
      <c r="F48" s="61">
        <v>9</v>
      </c>
      <c r="G48" s="62">
        <v>10</v>
      </c>
      <c r="H48" s="60">
        <f t="shared" si="1"/>
        <v>19</v>
      </c>
    </row>
    <row r="49" spans="5:12" ht="14.25" thickBot="1">
      <c r="E49" s="14">
        <v>61</v>
      </c>
      <c r="F49" s="61">
        <v>3</v>
      </c>
      <c r="G49" s="62">
        <v>9</v>
      </c>
      <c r="H49" s="60">
        <f t="shared" si="1"/>
        <v>12</v>
      </c>
      <c r="J49" s="4" t="s">
        <v>133</v>
      </c>
    </row>
    <row r="50" spans="5:12">
      <c r="E50" s="14">
        <v>62</v>
      </c>
      <c r="F50" s="61">
        <v>8</v>
      </c>
      <c r="G50" s="62">
        <v>14</v>
      </c>
      <c r="H50" s="60">
        <f t="shared" si="1"/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8</v>
      </c>
      <c r="G51" s="62">
        <v>16</v>
      </c>
      <c r="H51" s="60">
        <f t="shared" si="1"/>
        <v>24</v>
      </c>
      <c r="J51" s="73">
        <f>SUM(B18,F53,J47)</f>
        <v>527</v>
      </c>
      <c r="K51" s="74">
        <f>SUM(C18,G53,K47)</f>
        <v>567</v>
      </c>
      <c r="L51" s="75">
        <f>SUM(J51:K51)</f>
        <v>1094</v>
      </c>
    </row>
    <row r="52" spans="5:12" ht="14.25" thickBot="1">
      <c r="E52" s="24">
        <v>64</v>
      </c>
      <c r="F52" s="55">
        <v>12</v>
      </c>
      <c r="G52" s="63">
        <v>16</v>
      </c>
      <c r="H52" s="57">
        <f t="shared" si="1"/>
        <v>28</v>
      </c>
    </row>
    <row r="53" spans="5:12" ht="15" thickTop="1" thickBot="1">
      <c r="E53" s="23" t="s">
        <v>6</v>
      </c>
      <c r="F53" s="36">
        <f>SUM(F3:F52)</f>
        <v>340</v>
      </c>
      <c r="G53" s="39">
        <f>SUM(G3:G52)</f>
        <v>357</v>
      </c>
      <c r="H53" s="40">
        <f>SUM(F53:G53)</f>
        <v>697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>
  <dimension ref="A1:L53"/>
  <sheetViews>
    <sheetView zoomScaleNormal="82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6</v>
      </c>
      <c r="C3" s="51">
        <v>2</v>
      </c>
      <c r="D3" s="52">
        <f>SUM(B3:C3)</f>
        <v>8</v>
      </c>
      <c r="E3" s="19">
        <v>15</v>
      </c>
      <c r="F3" s="50">
        <v>3</v>
      </c>
      <c r="G3" s="58">
        <v>4</v>
      </c>
      <c r="H3" s="59">
        <f>SUM(F3:G3)</f>
        <v>7</v>
      </c>
      <c r="I3" s="20">
        <v>65</v>
      </c>
      <c r="J3" s="50">
        <v>21</v>
      </c>
      <c r="K3" s="58">
        <v>10</v>
      </c>
      <c r="L3" s="59">
        <f>SUM(J3:K3)</f>
        <v>31</v>
      </c>
    </row>
    <row r="4" spans="1:12">
      <c r="A4" s="14">
        <v>1</v>
      </c>
      <c r="B4" s="53">
        <v>5</v>
      </c>
      <c r="C4" s="51">
        <v>9</v>
      </c>
      <c r="D4" s="54">
        <f t="shared" ref="D4:D17" si="0">SUM(B4:C4)</f>
        <v>14</v>
      </c>
      <c r="E4" s="14">
        <v>16</v>
      </c>
      <c r="F4" s="53">
        <v>4</v>
      </c>
      <c r="G4" s="58">
        <v>2</v>
      </c>
      <c r="H4" s="60">
        <f t="shared" ref="H4:H52" si="1">SUM(F4:G4)</f>
        <v>6</v>
      </c>
      <c r="I4" s="15">
        <v>66</v>
      </c>
      <c r="J4" s="53">
        <v>10</v>
      </c>
      <c r="K4" s="58">
        <v>10</v>
      </c>
      <c r="L4" s="60">
        <f t="shared" ref="L4:L46" si="2">SUM(J4:K4)</f>
        <v>20</v>
      </c>
    </row>
    <row r="5" spans="1:12">
      <c r="A5" s="14">
        <v>2</v>
      </c>
      <c r="B5" s="53">
        <v>8</v>
      </c>
      <c r="C5" s="51">
        <v>4</v>
      </c>
      <c r="D5" s="54">
        <f t="shared" si="0"/>
        <v>12</v>
      </c>
      <c r="E5" s="14">
        <v>17</v>
      </c>
      <c r="F5" s="53">
        <v>3</v>
      </c>
      <c r="G5" s="58">
        <v>7</v>
      </c>
      <c r="H5" s="60">
        <f t="shared" si="1"/>
        <v>10</v>
      </c>
      <c r="I5" s="15">
        <v>67</v>
      </c>
      <c r="J5" s="53">
        <v>7</v>
      </c>
      <c r="K5" s="58">
        <v>9</v>
      </c>
      <c r="L5" s="60">
        <f t="shared" si="2"/>
        <v>16</v>
      </c>
    </row>
    <row r="6" spans="1:12">
      <c r="A6" s="14">
        <v>3</v>
      </c>
      <c r="B6" s="53">
        <v>8</v>
      </c>
      <c r="C6" s="51">
        <v>9</v>
      </c>
      <c r="D6" s="54">
        <f t="shared" si="0"/>
        <v>17</v>
      </c>
      <c r="E6" s="14">
        <v>18</v>
      </c>
      <c r="F6" s="53">
        <v>6</v>
      </c>
      <c r="G6" s="58">
        <v>2</v>
      </c>
      <c r="H6" s="60">
        <f t="shared" si="1"/>
        <v>8</v>
      </c>
      <c r="I6" s="15">
        <v>68</v>
      </c>
      <c r="J6" s="53">
        <v>10</v>
      </c>
      <c r="K6" s="58">
        <v>16</v>
      </c>
      <c r="L6" s="60">
        <f t="shared" si="2"/>
        <v>26</v>
      </c>
    </row>
    <row r="7" spans="1:12">
      <c r="A7" s="14">
        <v>4</v>
      </c>
      <c r="B7" s="53">
        <v>9</v>
      </c>
      <c r="C7" s="51">
        <v>5</v>
      </c>
      <c r="D7" s="54">
        <f t="shared" si="0"/>
        <v>14</v>
      </c>
      <c r="E7" s="14">
        <v>19</v>
      </c>
      <c r="F7" s="53">
        <v>10</v>
      </c>
      <c r="G7" s="58">
        <v>3</v>
      </c>
      <c r="H7" s="60">
        <f t="shared" si="1"/>
        <v>13</v>
      </c>
      <c r="I7" s="15">
        <v>69</v>
      </c>
      <c r="J7" s="53">
        <v>16</v>
      </c>
      <c r="K7" s="58">
        <v>12</v>
      </c>
      <c r="L7" s="60">
        <f t="shared" si="2"/>
        <v>28</v>
      </c>
    </row>
    <row r="8" spans="1:12">
      <c r="A8" s="14">
        <v>5</v>
      </c>
      <c r="B8" s="53">
        <v>8</v>
      </c>
      <c r="C8" s="51">
        <v>6</v>
      </c>
      <c r="D8" s="54">
        <f t="shared" si="0"/>
        <v>14</v>
      </c>
      <c r="E8" s="14">
        <v>20</v>
      </c>
      <c r="F8" s="53">
        <v>6</v>
      </c>
      <c r="G8" s="58">
        <v>4</v>
      </c>
      <c r="H8" s="60">
        <f t="shared" si="1"/>
        <v>10</v>
      </c>
      <c r="I8" s="15">
        <v>70</v>
      </c>
      <c r="J8" s="53">
        <v>7</v>
      </c>
      <c r="K8" s="58">
        <v>13</v>
      </c>
      <c r="L8" s="60">
        <f t="shared" si="2"/>
        <v>20</v>
      </c>
    </row>
    <row r="9" spans="1:12">
      <c r="A9" s="14">
        <v>6</v>
      </c>
      <c r="B9" s="53">
        <v>8</v>
      </c>
      <c r="C9" s="51">
        <v>4</v>
      </c>
      <c r="D9" s="54">
        <f t="shared" si="0"/>
        <v>12</v>
      </c>
      <c r="E9" s="14">
        <v>21</v>
      </c>
      <c r="F9" s="53">
        <v>14</v>
      </c>
      <c r="G9" s="58">
        <v>7</v>
      </c>
      <c r="H9" s="60">
        <f t="shared" si="1"/>
        <v>21</v>
      </c>
      <c r="I9" s="15">
        <v>71</v>
      </c>
      <c r="J9" s="53">
        <v>11</v>
      </c>
      <c r="K9" s="58">
        <v>12</v>
      </c>
      <c r="L9" s="60">
        <f t="shared" si="2"/>
        <v>23</v>
      </c>
    </row>
    <row r="10" spans="1:12">
      <c r="A10" s="14">
        <v>7</v>
      </c>
      <c r="B10" s="53">
        <v>5</v>
      </c>
      <c r="C10" s="51">
        <v>6</v>
      </c>
      <c r="D10" s="54">
        <f t="shared" si="0"/>
        <v>11</v>
      </c>
      <c r="E10" s="14">
        <v>22</v>
      </c>
      <c r="F10" s="53">
        <v>8</v>
      </c>
      <c r="G10" s="58">
        <v>14</v>
      </c>
      <c r="H10" s="60">
        <f t="shared" si="1"/>
        <v>22</v>
      </c>
      <c r="I10" s="15">
        <v>72</v>
      </c>
      <c r="J10" s="53">
        <v>9</v>
      </c>
      <c r="K10" s="58">
        <v>13</v>
      </c>
      <c r="L10" s="60">
        <f t="shared" si="2"/>
        <v>22</v>
      </c>
    </row>
    <row r="11" spans="1:12">
      <c r="A11" s="14">
        <v>8</v>
      </c>
      <c r="B11" s="53">
        <v>6</v>
      </c>
      <c r="C11" s="51">
        <v>3</v>
      </c>
      <c r="D11" s="54">
        <f t="shared" si="0"/>
        <v>9</v>
      </c>
      <c r="E11" s="14">
        <v>23</v>
      </c>
      <c r="F11" s="53">
        <v>7</v>
      </c>
      <c r="G11" s="58">
        <v>10</v>
      </c>
      <c r="H11" s="60">
        <f t="shared" si="1"/>
        <v>17</v>
      </c>
      <c r="I11" s="15">
        <v>73</v>
      </c>
      <c r="J11" s="53">
        <v>12</v>
      </c>
      <c r="K11" s="58">
        <v>11</v>
      </c>
      <c r="L11" s="60">
        <f t="shared" si="2"/>
        <v>23</v>
      </c>
    </row>
    <row r="12" spans="1:12">
      <c r="A12" s="14">
        <v>9</v>
      </c>
      <c r="B12" s="53">
        <v>5</v>
      </c>
      <c r="C12" s="51">
        <v>9</v>
      </c>
      <c r="D12" s="54">
        <f t="shared" si="0"/>
        <v>14</v>
      </c>
      <c r="E12" s="14">
        <v>24</v>
      </c>
      <c r="F12" s="53">
        <v>9</v>
      </c>
      <c r="G12" s="58">
        <v>8</v>
      </c>
      <c r="H12" s="60">
        <f t="shared" si="1"/>
        <v>17</v>
      </c>
      <c r="I12" s="15">
        <v>74</v>
      </c>
      <c r="J12" s="53">
        <v>7</v>
      </c>
      <c r="K12" s="58">
        <v>5</v>
      </c>
      <c r="L12" s="60">
        <f t="shared" si="2"/>
        <v>12</v>
      </c>
    </row>
    <row r="13" spans="1:12">
      <c r="A13" s="14">
        <v>10</v>
      </c>
      <c r="B13" s="53">
        <v>6</v>
      </c>
      <c r="C13" s="51">
        <v>4</v>
      </c>
      <c r="D13" s="54">
        <f t="shared" si="0"/>
        <v>10</v>
      </c>
      <c r="E13" s="14">
        <v>25</v>
      </c>
      <c r="F13" s="53">
        <v>6</v>
      </c>
      <c r="G13" s="58">
        <v>8</v>
      </c>
      <c r="H13" s="60">
        <f t="shared" si="1"/>
        <v>14</v>
      </c>
      <c r="I13" s="15">
        <v>75</v>
      </c>
      <c r="J13" s="53">
        <v>2</v>
      </c>
      <c r="K13" s="58">
        <v>6</v>
      </c>
      <c r="L13" s="60">
        <f t="shared" si="2"/>
        <v>8</v>
      </c>
    </row>
    <row r="14" spans="1:12">
      <c r="A14" s="14">
        <v>11</v>
      </c>
      <c r="B14" s="53">
        <v>7</v>
      </c>
      <c r="C14" s="51">
        <v>4</v>
      </c>
      <c r="D14" s="54">
        <f t="shared" si="0"/>
        <v>11</v>
      </c>
      <c r="E14" s="14">
        <v>26</v>
      </c>
      <c r="F14" s="53">
        <v>8</v>
      </c>
      <c r="G14" s="58">
        <v>7</v>
      </c>
      <c r="H14" s="60">
        <f t="shared" si="1"/>
        <v>15</v>
      </c>
      <c r="I14" s="15">
        <v>76</v>
      </c>
      <c r="J14" s="53">
        <v>5</v>
      </c>
      <c r="K14" s="58">
        <v>14</v>
      </c>
      <c r="L14" s="60">
        <f t="shared" si="2"/>
        <v>19</v>
      </c>
    </row>
    <row r="15" spans="1:12">
      <c r="A15" s="14">
        <v>12</v>
      </c>
      <c r="B15" s="53">
        <v>5</v>
      </c>
      <c r="C15" s="51">
        <v>5</v>
      </c>
      <c r="D15" s="54">
        <f t="shared" si="0"/>
        <v>10</v>
      </c>
      <c r="E15" s="14">
        <v>27</v>
      </c>
      <c r="F15" s="53">
        <v>9</v>
      </c>
      <c r="G15" s="58">
        <v>13</v>
      </c>
      <c r="H15" s="60">
        <f t="shared" si="1"/>
        <v>22</v>
      </c>
      <c r="I15" s="15">
        <v>77</v>
      </c>
      <c r="J15" s="53">
        <v>3</v>
      </c>
      <c r="K15" s="58">
        <v>3</v>
      </c>
      <c r="L15" s="60">
        <f t="shared" si="2"/>
        <v>6</v>
      </c>
    </row>
    <row r="16" spans="1:12">
      <c r="A16" s="14">
        <v>13</v>
      </c>
      <c r="B16" s="53">
        <v>5</v>
      </c>
      <c r="C16" s="51">
        <v>8</v>
      </c>
      <c r="D16" s="54">
        <f t="shared" si="0"/>
        <v>13</v>
      </c>
      <c r="E16" s="14">
        <v>28</v>
      </c>
      <c r="F16" s="61">
        <v>9</v>
      </c>
      <c r="G16" s="62">
        <v>4</v>
      </c>
      <c r="H16" s="60">
        <f t="shared" si="1"/>
        <v>13</v>
      </c>
      <c r="I16" s="15">
        <v>78</v>
      </c>
      <c r="J16" s="53">
        <v>6</v>
      </c>
      <c r="K16" s="58">
        <v>10</v>
      </c>
      <c r="L16" s="60">
        <f t="shared" si="2"/>
        <v>16</v>
      </c>
    </row>
    <row r="17" spans="1:12" ht="14.25" thickBot="1">
      <c r="A17" s="24">
        <v>14</v>
      </c>
      <c r="B17" s="55">
        <v>4</v>
      </c>
      <c r="C17" s="56">
        <v>4</v>
      </c>
      <c r="D17" s="57">
        <f t="shared" si="0"/>
        <v>8</v>
      </c>
      <c r="E17" s="14">
        <v>29</v>
      </c>
      <c r="F17" s="61">
        <v>6</v>
      </c>
      <c r="G17" s="62">
        <v>13</v>
      </c>
      <c r="H17" s="60">
        <f t="shared" si="1"/>
        <v>19</v>
      </c>
      <c r="I17" s="15">
        <v>79</v>
      </c>
      <c r="J17" s="53">
        <v>7</v>
      </c>
      <c r="K17" s="58">
        <v>3</v>
      </c>
      <c r="L17" s="60">
        <f t="shared" si="2"/>
        <v>10</v>
      </c>
    </row>
    <row r="18" spans="1:12" ht="15" thickTop="1" thickBot="1">
      <c r="A18" s="23" t="s">
        <v>6</v>
      </c>
      <c r="B18" s="34">
        <f>SUM(B3:B17)</f>
        <v>95</v>
      </c>
      <c r="C18" s="35">
        <f>SUM(C3:C17)</f>
        <v>82</v>
      </c>
      <c r="D18" s="36">
        <f>SUM(B18:C18)</f>
        <v>177</v>
      </c>
      <c r="E18" s="14">
        <v>30</v>
      </c>
      <c r="F18" s="61">
        <v>7</v>
      </c>
      <c r="G18" s="62">
        <v>16</v>
      </c>
      <c r="H18" s="60">
        <f t="shared" si="1"/>
        <v>23</v>
      </c>
      <c r="I18" s="15">
        <v>80</v>
      </c>
      <c r="J18" s="53">
        <v>4</v>
      </c>
      <c r="K18" s="58">
        <v>11</v>
      </c>
      <c r="L18" s="60">
        <f t="shared" si="2"/>
        <v>15</v>
      </c>
    </row>
    <row r="19" spans="1:12">
      <c r="E19" s="14">
        <v>31</v>
      </c>
      <c r="F19" s="61">
        <v>2</v>
      </c>
      <c r="G19" s="62">
        <v>8</v>
      </c>
      <c r="H19" s="60">
        <f t="shared" si="1"/>
        <v>10</v>
      </c>
      <c r="I19" s="15">
        <v>81</v>
      </c>
      <c r="J19" s="53">
        <v>4</v>
      </c>
      <c r="K19" s="58">
        <v>5</v>
      </c>
      <c r="L19" s="60">
        <f t="shared" si="2"/>
        <v>9</v>
      </c>
    </row>
    <row r="20" spans="1:12">
      <c r="E20" s="14">
        <v>32</v>
      </c>
      <c r="F20" s="61">
        <v>8</v>
      </c>
      <c r="G20" s="62">
        <v>10</v>
      </c>
      <c r="H20" s="60">
        <f t="shared" si="1"/>
        <v>18</v>
      </c>
      <c r="I20" s="15">
        <v>82</v>
      </c>
      <c r="J20" s="53">
        <v>5</v>
      </c>
      <c r="K20" s="58">
        <v>4</v>
      </c>
      <c r="L20" s="60">
        <f t="shared" si="2"/>
        <v>9</v>
      </c>
    </row>
    <row r="21" spans="1:12">
      <c r="E21" s="14">
        <v>33</v>
      </c>
      <c r="F21" s="61">
        <v>10</v>
      </c>
      <c r="G21" s="62">
        <v>16</v>
      </c>
      <c r="H21" s="60">
        <f t="shared" si="1"/>
        <v>26</v>
      </c>
      <c r="I21" s="15">
        <v>83</v>
      </c>
      <c r="J21" s="53">
        <v>4</v>
      </c>
      <c r="K21" s="58">
        <v>3</v>
      </c>
      <c r="L21" s="60">
        <f t="shared" si="2"/>
        <v>7</v>
      </c>
    </row>
    <row r="22" spans="1:12">
      <c r="E22" s="14">
        <v>34</v>
      </c>
      <c r="F22" s="61">
        <v>16</v>
      </c>
      <c r="G22" s="62">
        <v>8</v>
      </c>
      <c r="H22" s="60">
        <f t="shared" si="1"/>
        <v>24</v>
      </c>
      <c r="I22" s="15">
        <v>84</v>
      </c>
      <c r="J22" s="61">
        <v>3</v>
      </c>
      <c r="K22" s="62">
        <v>6</v>
      </c>
      <c r="L22" s="60">
        <f t="shared" si="2"/>
        <v>9</v>
      </c>
    </row>
    <row r="23" spans="1:12">
      <c r="E23" s="14">
        <v>35</v>
      </c>
      <c r="F23" s="61">
        <v>15</v>
      </c>
      <c r="G23" s="62">
        <v>11</v>
      </c>
      <c r="H23" s="60">
        <f t="shared" si="1"/>
        <v>26</v>
      </c>
      <c r="I23" s="15">
        <v>85</v>
      </c>
      <c r="J23" s="61">
        <v>1</v>
      </c>
      <c r="K23" s="62">
        <v>5</v>
      </c>
      <c r="L23" s="60">
        <f t="shared" si="2"/>
        <v>6</v>
      </c>
    </row>
    <row r="24" spans="1:12">
      <c r="E24" s="14">
        <v>36</v>
      </c>
      <c r="F24" s="61">
        <v>8</v>
      </c>
      <c r="G24" s="62">
        <v>13</v>
      </c>
      <c r="H24" s="60">
        <f t="shared" si="1"/>
        <v>21</v>
      </c>
      <c r="I24" s="15">
        <v>86</v>
      </c>
      <c r="J24" s="61">
        <v>0</v>
      </c>
      <c r="K24" s="62">
        <v>2</v>
      </c>
      <c r="L24" s="60">
        <f t="shared" si="2"/>
        <v>2</v>
      </c>
    </row>
    <row r="25" spans="1:12">
      <c r="E25" s="14">
        <v>37</v>
      </c>
      <c r="F25" s="61">
        <v>14</v>
      </c>
      <c r="G25" s="62">
        <v>12</v>
      </c>
      <c r="H25" s="60">
        <f t="shared" si="1"/>
        <v>26</v>
      </c>
      <c r="I25" s="15">
        <v>87</v>
      </c>
      <c r="J25" s="61">
        <v>0</v>
      </c>
      <c r="K25" s="62">
        <v>1</v>
      </c>
      <c r="L25" s="60">
        <f t="shared" si="2"/>
        <v>1</v>
      </c>
    </row>
    <row r="26" spans="1:12">
      <c r="E26" s="14">
        <v>38</v>
      </c>
      <c r="F26" s="61">
        <v>19</v>
      </c>
      <c r="G26" s="62">
        <v>15</v>
      </c>
      <c r="H26" s="60">
        <f t="shared" si="1"/>
        <v>34</v>
      </c>
      <c r="I26" s="15">
        <v>88</v>
      </c>
      <c r="J26" s="61">
        <v>0</v>
      </c>
      <c r="K26" s="62">
        <v>2</v>
      </c>
      <c r="L26" s="60">
        <f t="shared" si="2"/>
        <v>2</v>
      </c>
    </row>
    <row r="27" spans="1:12">
      <c r="E27" s="14">
        <v>39</v>
      </c>
      <c r="F27" s="61">
        <v>16</v>
      </c>
      <c r="G27" s="62">
        <v>16</v>
      </c>
      <c r="H27" s="60">
        <f t="shared" si="1"/>
        <v>32</v>
      </c>
      <c r="I27" s="15">
        <v>89</v>
      </c>
      <c r="J27" s="61">
        <v>1</v>
      </c>
      <c r="K27" s="62">
        <v>2</v>
      </c>
      <c r="L27" s="60">
        <f t="shared" si="2"/>
        <v>3</v>
      </c>
    </row>
    <row r="28" spans="1:12">
      <c r="E28" s="14">
        <v>40</v>
      </c>
      <c r="F28" s="61">
        <v>14</v>
      </c>
      <c r="G28" s="62">
        <v>8</v>
      </c>
      <c r="H28" s="60">
        <f t="shared" si="1"/>
        <v>22</v>
      </c>
      <c r="I28" s="15">
        <v>90</v>
      </c>
      <c r="J28" s="61">
        <v>0</v>
      </c>
      <c r="K28" s="62">
        <v>2</v>
      </c>
      <c r="L28" s="60">
        <f t="shared" si="2"/>
        <v>2</v>
      </c>
    </row>
    <row r="29" spans="1:12">
      <c r="E29" s="14">
        <v>41</v>
      </c>
      <c r="F29" s="61">
        <v>11</v>
      </c>
      <c r="G29" s="62">
        <v>21</v>
      </c>
      <c r="H29" s="60">
        <f t="shared" si="1"/>
        <v>32</v>
      </c>
      <c r="I29" s="15">
        <v>91</v>
      </c>
      <c r="J29" s="61">
        <v>0</v>
      </c>
      <c r="K29" s="62">
        <v>1</v>
      </c>
      <c r="L29" s="60">
        <f t="shared" si="2"/>
        <v>1</v>
      </c>
    </row>
    <row r="30" spans="1:12">
      <c r="E30" s="14">
        <v>42</v>
      </c>
      <c r="F30" s="61">
        <v>17</v>
      </c>
      <c r="G30" s="62">
        <v>12</v>
      </c>
      <c r="H30" s="60">
        <f t="shared" si="1"/>
        <v>29</v>
      </c>
      <c r="I30" s="15">
        <v>92</v>
      </c>
      <c r="J30" s="61">
        <v>0</v>
      </c>
      <c r="K30" s="62">
        <v>2</v>
      </c>
      <c r="L30" s="60">
        <f t="shared" si="2"/>
        <v>2</v>
      </c>
    </row>
    <row r="31" spans="1:12">
      <c r="E31" s="14">
        <v>43</v>
      </c>
      <c r="F31" s="61">
        <v>14</v>
      </c>
      <c r="G31" s="62">
        <v>18</v>
      </c>
      <c r="H31" s="60">
        <f t="shared" si="1"/>
        <v>32</v>
      </c>
      <c r="I31" s="15">
        <v>93</v>
      </c>
      <c r="J31" s="61">
        <v>0</v>
      </c>
      <c r="K31" s="62">
        <v>2</v>
      </c>
      <c r="L31" s="60">
        <f t="shared" si="2"/>
        <v>2</v>
      </c>
    </row>
    <row r="32" spans="1:12">
      <c r="E32" s="14">
        <v>44</v>
      </c>
      <c r="F32" s="61">
        <v>10</v>
      </c>
      <c r="G32" s="62">
        <v>13</v>
      </c>
      <c r="H32" s="60">
        <f t="shared" si="1"/>
        <v>23</v>
      </c>
      <c r="I32" s="15">
        <v>94</v>
      </c>
      <c r="J32" s="61">
        <v>0</v>
      </c>
      <c r="K32" s="62">
        <v>1</v>
      </c>
      <c r="L32" s="60">
        <f t="shared" si="2"/>
        <v>1</v>
      </c>
    </row>
    <row r="33" spans="5:12">
      <c r="E33" s="14">
        <v>45</v>
      </c>
      <c r="F33" s="61">
        <v>14</v>
      </c>
      <c r="G33" s="62">
        <v>10</v>
      </c>
      <c r="H33" s="60">
        <f t="shared" si="1"/>
        <v>24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10</v>
      </c>
      <c r="G34" s="62">
        <v>7</v>
      </c>
      <c r="H34" s="60">
        <f t="shared" si="1"/>
        <v>17</v>
      </c>
      <c r="I34" s="15">
        <v>96</v>
      </c>
      <c r="J34" s="61">
        <v>0</v>
      </c>
      <c r="K34" s="62">
        <v>1</v>
      </c>
      <c r="L34" s="60">
        <f t="shared" si="2"/>
        <v>1</v>
      </c>
    </row>
    <row r="35" spans="5:12">
      <c r="E35" s="14">
        <v>47</v>
      </c>
      <c r="F35" s="61">
        <v>6</v>
      </c>
      <c r="G35" s="62">
        <v>12</v>
      </c>
      <c r="H35" s="60">
        <f t="shared" si="1"/>
        <v>18</v>
      </c>
      <c r="I35" s="15">
        <v>97</v>
      </c>
      <c r="J35" s="61">
        <v>1</v>
      </c>
      <c r="K35" s="62">
        <v>1</v>
      </c>
      <c r="L35" s="60">
        <f t="shared" si="2"/>
        <v>2</v>
      </c>
    </row>
    <row r="36" spans="5:12">
      <c r="E36" s="14">
        <v>48</v>
      </c>
      <c r="F36" s="61">
        <v>11</v>
      </c>
      <c r="G36" s="62">
        <v>8</v>
      </c>
      <c r="H36" s="60">
        <f t="shared" si="1"/>
        <v>19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9</v>
      </c>
      <c r="G37" s="62">
        <v>10</v>
      </c>
      <c r="H37" s="60">
        <f t="shared" si="1"/>
        <v>19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15</v>
      </c>
      <c r="G38" s="62">
        <v>17</v>
      </c>
      <c r="H38" s="60">
        <f t="shared" si="1"/>
        <v>32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13</v>
      </c>
      <c r="G39" s="62">
        <v>8</v>
      </c>
      <c r="H39" s="60">
        <f t="shared" si="1"/>
        <v>21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9</v>
      </c>
      <c r="G40" s="62">
        <v>8</v>
      </c>
      <c r="H40" s="60">
        <f t="shared" si="1"/>
        <v>17</v>
      </c>
      <c r="I40" s="15">
        <v>102</v>
      </c>
      <c r="J40" s="61">
        <v>0</v>
      </c>
      <c r="K40" s="62">
        <v>1</v>
      </c>
      <c r="L40" s="60">
        <f t="shared" si="2"/>
        <v>1</v>
      </c>
    </row>
    <row r="41" spans="5:12">
      <c r="E41" s="14">
        <v>53</v>
      </c>
      <c r="F41" s="61">
        <v>6</v>
      </c>
      <c r="G41" s="62">
        <v>15</v>
      </c>
      <c r="H41" s="60">
        <f t="shared" si="1"/>
        <v>21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2</v>
      </c>
      <c r="G42" s="62">
        <v>14</v>
      </c>
      <c r="H42" s="60">
        <f t="shared" si="1"/>
        <v>16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5</v>
      </c>
      <c r="G43" s="62">
        <v>7</v>
      </c>
      <c r="H43" s="60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9</v>
      </c>
      <c r="G44" s="62">
        <v>9</v>
      </c>
      <c r="H44" s="60">
        <f t="shared" si="1"/>
        <v>18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15</v>
      </c>
      <c r="G45" s="62">
        <v>12</v>
      </c>
      <c r="H45" s="60">
        <f t="shared" si="1"/>
        <v>27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12</v>
      </c>
      <c r="G46" s="62">
        <v>13</v>
      </c>
      <c r="H46" s="60">
        <f t="shared" si="1"/>
        <v>25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5</v>
      </c>
      <c r="G47" s="62">
        <v>13</v>
      </c>
      <c r="H47" s="60">
        <f t="shared" si="1"/>
        <v>18</v>
      </c>
      <c r="I47" s="25" t="s">
        <v>6</v>
      </c>
      <c r="J47" s="36">
        <f>SUM(J3:J46)</f>
        <v>156</v>
      </c>
      <c r="K47" s="39">
        <f>SUM(K3:K46)</f>
        <v>199</v>
      </c>
      <c r="L47" s="40">
        <f>SUM(J47:K47)</f>
        <v>355</v>
      </c>
    </row>
    <row r="48" spans="5:12">
      <c r="E48" s="14">
        <v>60</v>
      </c>
      <c r="F48" s="61">
        <v>12</v>
      </c>
      <c r="G48" s="62">
        <v>7</v>
      </c>
      <c r="H48" s="60">
        <f t="shared" si="1"/>
        <v>19</v>
      </c>
    </row>
    <row r="49" spans="5:12" ht="14.25" thickBot="1">
      <c r="E49" s="14">
        <v>61</v>
      </c>
      <c r="F49" s="61">
        <v>12</v>
      </c>
      <c r="G49" s="62">
        <v>14</v>
      </c>
      <c r="H49" s="60">
        <f t="shared" si="1"/>
        <v>26</v>
      </c>
      <c r="J49" s="4" t="s">
        <v>135</v>
      </c>
    </row>
    <row r="50" spans="5:12">
      <c r="E50" s="14">
        <v>62</v>
      </c>
      <c r="F50" s="61">
        <v>11</v>
      </c>
      <c r="G50" s="62">
        <v>11</v>
      </c>
      <c r="H50" s="60">
        <f t="shared" si="1"/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18</v>
      </c>
      <c r="G51" s="62">
        <v>19</v>
      </c>
      <c r="H51" s="60">
        <f t="shared" si="1"/>
        <v>37</v>
      </c>
      <c r="J51" s="73">
        <f>SUM(B18,F53,J47)</f>
        <v>748</v>
      </c>
      <c r="K51" s="74">
        <f>SUM(C18,G53,K47)</f>
        <v>819</v>
      </c>
      <c r="L51" s="75">
        <f>SUM(J51:K51)</f>
        <v>1567</v>
      </c>
    </row>
    <row r="52" spans="5:12" ht="14.25" thickBot="1">
      <c r="E52" s="24">
        <v>64</v>
      </c>
      <c r="F52" s="55">
        <v>14</v>
      </c>
      <c r="G52" s="63">
        <v>21</v>
      </c>
      <c r="H52" s="57">
        <f t="shared" si="1"/>
        <v>35</v>
      </c>
    </row>
    <row r="53" spans="5:12" ht="15" thickTop="1" thickBot="1">
      <c r="E53" s="23" t="s">
        <v>6</v>
      </c>
      <c r="F53" s="36">
        <f>SUM(F3:F52)</f>
        <v>497</v>
      </c>
      <c r="G53" s="39">
        <f>SUM(G3:G52)</f>
        <v>538</v>
      </c>
      <c r="H53" s="40">
        <f>SUM(F53:G53)</f>
        <v>1035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138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3</v>
      </c>
      <c r="C3" s="51">
        <v>2</v>
      </c>
      <c r="D3" s="52">
        <f>SUM(B3:C3)</f>
        <v>5</v>
      </c>
      <c r="E3" s="19">
        <v>15</v>
      </c>
      <c r="F3" s="50">
        <v>8</v>
      </c>
      <c r="G3" s="58">
        <v>11</v>
      </c>
      <c r="H3" s="59">
        <f>SUM(F3:G3)</f>
        <v>19</v>
      </c>
      <c r="I3" s="20">
        <v>65</v>
      </c>
      <c r="J3" s="50">
        <v>5</v>
      </c>
      <c r="K3" s="58">
        <v>6</v>
      </c>
      <c r="L3" s="59">
        <f>SUM(J3:K3)</f>
        <v>11</v>
      </c>
    </row>
    <row r="4" spans="1:12">
      <c r="A4" s="14">
        <v>1</v>
      </c>
      <c r="B4" s="53">
        <v>7</v>
      </c>
      <c r="C4" s="51">
        <v>8</v>
      </c>
      <c r="D4" s="54">
        <f t="shared" ref="D4:D17" si="0">SUM(B4:C4)</f>
        <v>15</v>
      </c>
      <c r="E4" s="14">
        <v>16</v>
      </c>
      <c r="F4" s="53">
        <v>3</v>
      </c>
      <c r="G4" s="58">
        <v>6</v>
      </c>
      <c r="H4" s="60">
        <f t="shared" ref="H4:H52" si="1">SUM(F4:G4)</f>
        <v>9</v>
      </c>
      <c r="I4" s="15">
        <v>66</v>
      </c>
      <c r="J4" s="53">
        <v>5</v>
      </c>
      <c r="K4" s="58">
        <v>4</v>
      </c>
      <c r="L4" s="60">
        <f t="shared" ref="L4:L46" si="2">SUM(J4:K4)</f>
        <v>9</v>
      </c>
    </row>
    <row r="5" spans="1:12">
      <c r="A5" s="14">
        <v>2</v>
      </c>
      <c r="B5" s="53">
        <v>7</v>
      </c>
      <c r="C5" s="51">
        <v>4</v>
      </c>
      <c r="D5" s="54">
        <f t="shared" si="0"/>
        <v>11</v>
      </c>
      <c r="E5" s="14">
        <v>17</v>
      </c>
      <c r="F5" s="53">
        <v>3</v>
      </c>
      <c r="G5" s="58">
        <v>9</v>
      </c>
      <c r="H5" s="60">
        <f t="shared" si="1"/>
        <v>12</v>
      </c>
      <c r="I5" s="15">
        <v>67</v>
      </c>
      <c r="J5" s="53">
        <v>6</v>
      </c>
      <c r="K5" s="58">
        <v>2</v>
      </c>
      <c r="L5" s="60">
        <f t="shared" si="2"/>
        <v>8</v>
      </c>
    </row>
    <row r="6" spans="1:12">
      <c r="A6" s="14">
        <v>3</v>
      </c>
      <c r="B6" s="53">
        <v>8</v>
      </c>
      <c r="C6" s="51">
        <v>5</v>
      </c>
      <c r="D6" s="54">
        <f t="shared" si="0"/>
        <v>13</v>
      </c>
      <c r="E6" s="14">
        <v>18</v>
      </c>
      <c r="F6" s="53">
        <v>3</v>
      </c>
      <c r="G6" s="58">
        <v>4</v>
      </c>
      <c r="H6" s="60">
        <f t="shared" si="1"/>
        <v>7</v>
      </c>
      <c r="I6" s="15">
        <v>68</v>
      </c>
      <c r="J6" s="53">
        <v>5</v>
      </c>
      <c r="K6" s="58">
        <v>2</v>
      </c>
      <c r="L6" s="60">
        <f t="shared" si="2"/>
        <v>7</v>
      </c>
    </row>
    <row r="7" spans="1:12">
      <c r="A7" s="14">
        <v>4</v>
      </c>
      <c r="B7" s="53">
        <v>9</v>
      </c>
      <c r="C7" s="51">
        <v>5</v>
      </c>
      <c r="D7" s="54">
        <f t="shared" si="0"/>
        <v>14</v>
      </c>
      <c r="E7" s="14">
        <v>19</v>
      </c>
      <c r="F7" s="53">
        <v>9</v>
      </c>
      <c r="G7" s="58">
        <v>2</v>
      </c>
      <c r="H7" s="60">
        <f t="shared" si="1"/>
        <v>11</v>
      </c>
      <c r="I7" s="15">
        <v>69</v>
      </c>
      <c r="J7" s="53">
        <v>6</v>
      </c>
      <c r="K7" s="58">
        <v>7</v>
      </c>
      <c r="L7" s="60">
        <f t="shared" si="2"/>
        <v>13</v>
      </c>
    </row>
    <row r="8" spans="1:12">
      <c r="A8" s="14">
        <v>5</v>
      </c>
      <c r="B8" s="53">
        <v>4</v>
      </c>
      <c r="C8" s="51">
        <v>2</v>
      </c>
      <c r="D8" s="54">
        <f t="shared" si="0"/>
        <v>6</v>
      </c>
      <c r="E8" s="14">
        <v>20</v>
      </c>
      <c r="F8" s="53">
        <v>5</v>
      </c>
      <c r="G8" s="58">
        <v>3</v>
      </c>
      <c r="H8" s="60">
        <f t="shared" si="1"/>
        <v>8</v>
      </c>
      <c r="I8" s="15">
        <v>70</v>
      </c>
      <c r="J8" s="53">
        <v>3</v>
      </c>
      <c r="K8" s="58">
        <v>6</v>
      </c>
      <c r="L8" s="60">
        <f t="shared" si="2"/>
        <v>9</v>
      </c>
    </row>
    <row r="9" spans="1:12">
      <c r="A9" s="14">
        <v>6</v>
      </c>
      <c r="B9" s="53">
        <v>7</v>
      </c>
      <c r="C9" s="51">
        <v>3</v>
      </c>
      <c r="D9" s="54">
        <f t="shared" si="0"/>
        <v>10</v>
      </c>
      <c r="E9" s="14">
        <v>21</v>
      </c>
      <c r="F9" s="53">
        <v>9</v>
      </c>
      <c r="G9" s="58">
        <v>6</v>
      </c>
      <c r="H9" s="60">
        <f t="shared" si="1"/>
        <v>15</v>
      </c>
      <c r="I9" s="15">
        <v>71</v>
      </c>
      <c r="J9" s="53">
        <v>6</v>
      </c>
      <c r="K9" s="58">
        <v>7</v>
      </c>
      <c r="L9" s="60">
        <f t="shared" si="2"/>
        <v>13</v>
      </c>
    </row>
    <row r="10" spans="1:12">
      <c r="A10" s="14">
        <v>7</v>
      </c>
      <c r="B10" s="53">
        <v>5</v>
      </c>
      <c r="C10" s="51">
        <v>2</v>
      </c>
      <c r="D10" s="54">
        <f t="shared" si="0"/>
        <v>7</v>
      </c>
      <c r="E10" s="14">
        <v>22</v>
      </c>
      <c r="F10" s="53">
        <v>6</v>
      </c>
      <c r="G10" s="58">
        <v>8</v>
      </c>
      <c r="H10" s="60">
        <f t="shared" si="1"/>
        <v>14</v>
      </c>
      <c r="I10" s="15">
        <v>72</v>
      </c>
      <c r="J10" s="53">
        <v>5</v>
      </c>
      <c r="K10" s="58">
        <v>6</v>
      </c>
      <c r="L10" s="60">
        <f t="shared" si="2"/>
        <v>11</v>
      </c>
    </row>
    <row r="11" spans="1:12">
      <c r="A11" s="14">
        <v>8</v>
      </c>
      <c r="B11" s="53">
        <v>3</v>
      </c>
      <c r="C11" s="51">
        <v>5</v>
      </c>
      <c r="D11" s="54">
        <f t="shared" si="0"/>
        <v>8</v>
      </c>
      <c r="E11" s="14">
        <v>23</v>
      </c>
      <c r="F11" s="53">
        <v>7</v>
      </c>
      <c r="G11" s="58">
        <v>4</v>
      </c>
      <c r="H11" s="60">
        <f t="shared" si="1"/>
        <v>11</v>
      </c>
      <c r="I11" s="15">
        <v>73</v>
      </c>
      <c r="J11" s="53">
        <v>5</v>
      </c>
      <c r="K11" s="58">
        <v>5</v>
      </c>
      <c r="L11" s="60">
        <f t="shared" si="2"/>
        <v>10</v>
      </c>
    </row>
    <row r="12" spans="1:12">
      <c r="A12" s="14">
        <v>9</v>
      </c>
      <c r="B12" s="53">
        <v>6</v>
      </c>
      <c r="C12" s="51">
        <v>7</v>
      </c>
      <c r="D12" s="54">
        <f t="shared" si="0"/>
        <v>13</v>
      </c>
      <c r="E12" s="14">
        <v>24</v>
      </c>
      <c r="F12" s="53">
        <v>11</v>
      </c>
      <c r="G12" s="58">
        <v>3</v>
      </c>
      <c r="H12" s="60">
        <f t="shared" si="1"/>
        <v>14</v>
      </c>
      <c r="I12" s="15">
        <v>74</v>
      </c>
      <c r="J12" s="53">
        <v>0</v>
      </c>
      <c r="K12" s="58">
        <v>5</v>
      </c>
      <c r="L12" s="60">
        <f t="shared" si="2"/>
        <v>5</v>
      </c>
    </row>
    <row r="13" spans="1:12">
      <c r="A13" s="14">
        <v>10</v>
      </c>
      <c r="B13" s="53">
        <v>2</v>
      </c>
      <c r="C13" s="51">
        <v>5</v>
      </c>
      <c r="D13" s="54">
        <f t="shared" si="0"/>
        <v>7</v>
      </c>
      <c r="E13" s="14">
        <v>25</v>
      </c>
      <c r="F13" s="53">
        <v>6</v>
      </c>
      <c r="G13" s="58">
        <v>9</v>
      </c>
      <c r="H13" s="60">
        <f t="shared" si="1"/>
        <v>15</v>
      </c>
      <c r="I13" s="15">
        <v>75</v>
      </c>
      <c r="J13" s="53">
        <v>3</v>
      </c>
      <c r="K13" s="58">
        <v>2</v>
      </c>
      <c r="L13" s="60">
        <f t="shared" si="2"/>
        <v>5</v>
      </c>
    </row>
    <row r="14" spans="1:12">
      <c r="A14" s="14">
        <v>11</v>
      </c>
      <c r="B14" s="53">
        <v>2</v>
      </c>
      <c r="C14" s="51">
        <v>4</v>
      </c>
      <c r="D14" s="54">
        <f t="shared" si="0"/>
        <v>6</v>
      </c>
      <c r="E14" s="14">
        <v>26</v>
      </c>
      <c r="F14" s="53">
        <v>6</v>
      </c>
      <c r="G14" s="58">
        <v>12</v>
      </c>
      <c r="H14" s="60">
        <f t="shared" si="1"/>
        <v>18</v>
      </c>
      <c r="I14" s="15">
        <v>76</v>
      </c>
      <c r="J14" s="53">
        <v>2</v>
      </c>
      <c r="K14" s="58">
        <v>4</v>
      </c>
      <c r="L14" s="60">
        <f t="shared" si="2"/>
        <v>6</v>
      </c>
    </row>
    <row r="15" spans="1:12">
      <c r="A15" s="14">
        <v>12</v>
      </c>
      <c r="B15" s="53">
        <v>8</v>
      </c>
      <c r="C15" s="51">
        <v>4</v>
      </c>
      <c r="D15" s="54">
        <f t="shared" si="0"/>
        <v>12</v>
      </c>
      <c r="E15" s="14">
        <v>27</v>
      </c>
      <c r="F15" s="53">
        <v>4</v>
      </c>
      <c r="G15" s="58">
        <v>2</v>
      </c>
      <c r="H15" s="60">
        <f t="shared" si="1"/>
        <v>6</v>
      </c>
      <c r="I15" s="15">
        <v>77</v>
      </c>
      <c r="J15" s="53">
        <v>2</v>
      </c>
      <c r="K15" s="58">
        <v>4</v>
      </c>
      <c r="L15" s="60">
        <f t="shared" si="2"/>
        <v>6</v>
      </c>
    </row>
    <row r="16" spans="1:12">
      <c r="A16" s="14">
        <v>13</v>
      </c>
      <c r="B16" s="53">
        <v>2</v>
      </c>
      <c r="C16" s="51">
        <v>8</v>
      </c>
      <c r="D16" s="54">
        <f t="shared" si="0"/>
        <v>10</v>
      </c>
      <c r="E16" s="14">
        <v>28</v>
      </c>
      <c r="F16" s="61">
        <v>10</v>
      </c>
      <c r="G16" s="62">
        <v>6</v>
      </c>
      <c r="H16" s="60">
        <f t="shared" si="1"/>
        <v>16</v>
      </c>
      <c r="I16" s="15">
        <v>78</v>
      </c>
      <c r="J16" s="53">
        <v>0</v>
      </c>
      <c r="K16" s="58">
        <v>2</v>
      </c>
      <c r="L16" s="60">
        <f t="shared" si="2"/>
        <v>2</v>
      </c>
    </row>
    <row r="17" spans="1:12" ht="14.25" thickBot="1">
      <c r="A17" s="24">
        <v>14</v>
      </c>
      <c r="B17" s="55">
        <v>9</v>
      </c>
      <c r="C17" s="56">
        <v>9</v>
      </c>
      <c r="D17" s="57">
        <f t="shared" si="0"/>
        <v>18</v>
      </c>
      <c r="E17" s="14">
        <v>29</v>
      </c>
      <c r="F17" s="61">
        <v>6</v>
      </c>
      <c r="G17" s="62">
        <v>9</v>
      </c>
      <c r="H17" s="60">
        <f t="shared" si="1"/>
        <v>15</v>
      </c>
      <c r="I17" s="15">
        <v>79</v>
      </c>
      <c r="J17" s="53">
        <v>2</v>
      </c>
      <c r="K17" s="58">
        <v>4</v>
      </c>
      <c r="L17" s="60">
        <f t="shared" si="2"/>
        <v>6</v>
      </c>
    </row>
    <row r="18" spans="1:12" ht="15" thickTop="1" thickBot="1">
      <c r="A18" s="23" t="s">
        <v>6</v>
      </c>
      <c r="B18" s="34">
        <f>SUM(B3:B17)</f>
        <v>82</v>
      </c>
      <c r="C18" s="35">
        <f>SUM(C3:C17)</f>
        <v>73</v>
      </c>
      <c r="D18" s="36">
        <f>SUM(B18:C18)</f>
        <v>155</v>
      </c>
      <c r="E18" s="14">
        <v>30</v>
      </c>
      <c r="F18" s="61">
        <v>12</v>
      </c>
      <c r="G18" s="62">
        <v>8</v>
      </c>
      <c r="H18" s="60">
        <f t="shared" si="1"/>
        <v>20</v>
      </c>
      <c r="I18" s="15">
        <v>80</v>
      </c>
      <c r="J18" s="53">
        <v>0</v>
      </c>
      <c r="K18" s="58">
        <v>2</v>
      </c>
      <c r="L18" s="60">
        <f t="shared" si="2"/>
        <v>2</v>
      </c>
    </row>
    <row r="19" spans="1:12">
      <c r="E19" s="14">
        <v>31</v>
      </c>
      <c r="F19" s="61">
        <v>3</v>
      </c>
      <c r="G19" s="62">
        <v>5</v>
      </c>
      <c r="H19" s="60">
        <f t="shared" si="1"/>
        <v>8</v>
      </c>
      <c r="I19" s="15">
        <v>81</v>
      </c>
      <c r="J19" s="53">
        <v>1</v>
      </c>
      <c r="K19" s="58">
        <v>1</v>
      </c>
      <c r="L19" s="60">
        <f t="shared" si="2"/>
        <v>2</v>
      </c>
    </row>
    <row r="20" spans="1:12">
      <c r="E20" s="14">
        <v>32</v>
      </c>
      <c r="F20" s="61">
        <v>8</v>
      </c>
      <c r="G20" s="62">
        <v>5</v>
      </c>
      <c r="H20" s="60">
        <f t="shared" si="1"/>
        <v>13</v>
      </c>
      <c r="I20" s="15">
        <v>82</v>
      </c>
      <c r="J20" s="53">
        <v>4</v>
      </c>
      <c r="K20" s="58">
        <v>5</v>
      </c>
      <c r="L20" s="60">
        <f t="shared" si="2"/>
        <v>9</v>
      </c>
    </row>
    <row r="21" spans="1:12">
      <c r="E21" s="14">
        <v>33</v>
      </c>
      <c r="F21" s="61">
        <v>7</v>
      </c>
      <c r="G21" s="62">
        <v>9</v>
      </c>
      <c r="H21" s="60">
        <f t="shared" si="1"/>
        <v>16</v>
      </c>
      <c r="I21" s="15">
        <v>83</v>
      </c>
      <c r="J21" s="53">
        <v>1</v>
      </c>
      <c r="K21" s="58">
        <v>3</v>
      </c>
      <c r="L21" s="60">
        <f t="shared" si="2"/>
        <v>4</v>
      </c>
    </row>
    <row r="22" spans="1:12">
      <c r="E22" s="14">
        <v>34</v>
      </c>
      <c r="F22" s="61">
        <v>6</v>
      </c>
      <c r="G22" s="62">
        <v>11</v>
      </c>
      <c r="H22" s="60">
        <f t="shared" si="1"/>
        <v>17</v>
      </c>
      <c r="I22" s="15">
        <v>84</v>
      </c>
      <c r="J22" s="61">
        <v>0</v>
      </c>
      <c r="K22" s="62">
        <v>3</v>
      </c>
      <c r="L22" s="60">
        <f t="shared" si="2"/>
        <v>3</v>
      </c>
    </row>
    <row r="23" spans="1:12">
      <c r="E23" s="14">
        <v>35</v>
      </c>
      <c r="F23" s="61">
        <v>10</v>
      </c>
      <c r="G23" s="62">
        <v>7</v>
      </c>
      <c r="H23" s="60">
        <f t="shared" si="1"/>
        <v>17</v>
      </c>
      <c r="I23" s="15">
        <v>85</v>
      </c>
      <c r="J23" s="61">
        <v>2</v>
      </c>
      <c r="K23" s="62">
        <v>0</v>
      </c>
      <c r="L23" s="60">
        <f t="shared" si="2"/>
        <v>2</v>
      </c>
    </row>
    <row r="24" spans="1:12">
      <c r="E24" s="14">
        <v>36</v>
      </c>
      <c r="F24" s="61">
        <v>9</v>
      </c>
      <c r="G24" s="62">
        <v>8</v>
      </c>
      <c r="H24" s="60">
        <f t="shared" si="1"/>
        <v>17</v>
      </c>
      <c r="I24" s="15">
        <v>86</v>
      </c>
      <c r="J24" s="61">
        <v>1</v>
      </c>
      <c r="K24" s="62">
        <v>0</v>
      </c>
      <c r="L24" s="60">
        <f t="shared" si="2"/>
        <v>1</v>
      </c>
    </row>
    <row r="25" spans="1:12">
      <c r="E25" s="14">
        <v>37</v>
      </c>
      <c r="F25" s="61">
        <v>11</v>
      </c>
      <c r="G25" s="62">
        <v>9</v>
      </c>
      <c r="H25" s="60">
        <f t="shared" si="1"/>
        <v>20</v>
      </c>
      <c r="I25" s="15">
        <v>87</v>
      </c>
      <c r="J25" s="61">
        <v>0</v>
      </c>
      <c r="K25" s="62">
        <v>2</v>
      </c>
      <c r="L25" s="60">
        <f t="shared" si="2"/>
        <v>2</v>
      </c>
    </row>
    <row r="26" spans="1:12">
      <c r="E26" s="14">
        <v>38</v>
      </c>
      <c r="F26" s="61">
        <v>8</v>
      </c>
      <c r="G26" s="62">
        <v>9</v>
      </c>
      <c r="H26" s="60">
        <f t="shared" si="1"/>
        <v>17</v>
      </c>
      <c r="I26" s="15">
        <v>88</v>
      </c>
      <c r="J26" s="61">
        <v>0</v>
      </c>
      <c r="K26" s="62">
        <v>2</v>
      </c>
      <c r="L26" s="60">
        <f t="shared" si="2"/>
        <v>2</v>
      </c>
    </row>
    <row r="27" spans="1:12">
      <c r="E27" s="14">
        <v>39</v>
      </c>
      <c r="F27" s="61">
        <v>9</v>
      </c>
      <c r="G27" s="62">
        <v>10</v>
      </c>
      <c r="H27" s="60">
        <f t="shared" si="1"/>
        <v>19</v>
      </c>
      <c r="I27" s="15">
        <v>89</v>
      </c>
      <c r="J27" s="61">
        <v>1</v>
      </c>
      <c r="K27" s="62">
        <v>1</v>
      </c>
      <c r="L27" s="60">
        <f t="shared" si="2"/>
        <v>2</v>
      </c>
    </row>
    <row r="28" spans="1:12">
      <c r="E28" s="14">
        <v>40</v>
      </c>
      <c r="F28" s="61">
        <v>7</v>
      </c>
      <c r="G28" s="62">
        <v>9</v>
      </c>
      <c r="H28" s="60">
        <f t="shared" si="1"/>
        <v>16</v>
      </c>
      <c r="I28" s="15">
        <v>90</v>
      </c>
      <c r="J28" s="61">
        <v>1</v>
      </c>
      <c r="K28" s="62">
        <v>2</v>
      </c>
      <c r="L28" s="60">
        <f t="shared" si="2"/>
        <v>3</v>
      </c>
    </row>
    <row r="29" spans="1:12">
      <c r="E29" s="14">
        <v>41</v>
      </c>
      <c r="F29" s="61">
        <v>7</v>
      </c>
      <c r="G29" s="62">
        <v>13</v>
      </c>
      <c r="H29" s="60">
        <f t="shared" si="1"/>
        <v>20</v>
      </c>
      <c r="I29" s="15">
        <v>91</v>
      </c>
      <c r="J29" s="61">
        <v>0</v>
      </c>
      <c r="K29" s="62">
        <v>0</v>
      </c>
      <c r="L29" s="60">
        <f t="shared" si="2"/>
        <v>0</v>
      </c>
    </row>
    <row r="30" spans="1:12">
      <c r="E30" s="14">
        <v>42</v>
      </c>
      <c r="F30" s="61">
        <v>10</v>
      </c>
      <c r="G30" s="62">
        <v>12</v>
      </c>
      <c r="H30" s="60">
        <f t="shared" si="1"/>
        <v>22</v>
      </c>
      <c r="I30" s="15">
        <v>92</v>
      </c>
      <c r="J30" s="61">
        <v>0</v>
      </c>
      <c r="K30" s="62">
        <v>0</v>
      </c>
      <c r="L30" s="60">
        <f t="shared" si="2"/>
        <v>0</v>
      </c>
    </row>
    <row r="31" spans="1:12">
      <c r="E31" s="14">
        <v>43</v>
      </c>
      <c r="F31" s="61">
        <v>19</v>
      </c>
      <c r="G31" s="62">
        <v>9</v>
      </c>
      <c r="H31" s="60">
        <f t="shared" si="1"/>
        <v>28</v>
      </c>
      <c r="I31" s="15">
        <v>93</v>
      </c>
      <c r="J31" s="61">
        <v>0</v>
      </c>
      <c r="K31" s="62">
        <v>0</v>
      </c>
      <c r="L31" s="60">
        <f t="shared" si="2"/>
        <v>0</v>
      </c>
    </row>
    <row r="32" spans="1:12">
      <c r="E32" s="14">
        <v>44</v>
      </c>
      <c r="F32" s="61">
        <v>8</v>
      </c>
      <c r="G32" s="62">
        <v>12</v>
      </c>
      <c r="H32" s="60">
        <f t="shared" si="1"/>
        <v>20</v>
      </c>
      <c r="I32" s="15">
        <v>94</v>
      </c>
      <c r="J32" s="61">
        <v>0</v>
      </c>
      <c r="K32" s="62">
        <v>0</v>
      </c>
      <c r="L32" s="60">
        <f t="shared" si="2"/>
        <v>0</v>
      </c>
    </row>
    <row r="33" spans="5:12">
      <c r="E33" s="14">
        <v>45</v>
      </c>
      <c r="F33" s="61">
        <v>6</v>
      </c>
      <c r="G33" s="62">
        <v>3</v>
      </c>
      <c r="H33" s="60">
        <f t="shared" si="1"/>
        <v>9</v>
      </c>
      <c r="I33" s="15">
        <v>95</v>
      </c>
      <c r="J33" s="61">
        <v>0</v>
      </c>
      <c r="K33" s="62">
        <v>1</v>
      </c>
      <c r="L33" s="60">
        <f t="shared" si="2"/>
        <v>1</v>
      </c>
    </row>
    <row r="34" spans="5:12">
      <c r="E34" s="14">
        <v>46</v>
      </c>
      <c r="F34" s="61">
        <v>8</v>
      </c>
      <c r="G34" s="62">
        <v>10</v>
      </c>
      <c r="H34" s="60">
        <f t="shared" si="1"/>
        <v>18</v>
      </c>
      <c r="I34" s="15">
        <v>96</v>
      </c>
      <c r="J34" s="61">
        <v>0</v>
      </c>
      <c r="K34" s="62">
        <v>0</v>
      </c>
      <c r="L34" s="60">
        <f t="shared" si="2"/>
        <v>0</v>
      </c>
    </row>
    <row r="35" spans="5:12">
      <c r="E35" s="14">
        <v>47</v>
      </c>
      <c r="F35" s="61">
        <v>13</v>
      </c>
      <c r="G35" s="62">
        <v>6</v>
      </c>
      <c r="H35" s="60">
        <f t="shared" si="1"/>
        <v>19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5</v>
      </c>
      <c r="G36" s="62">
        <v>11</v>
      </c>
      <c r="H36" s="60">
        <f t="shared" si="1"/>
        <v>16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6</v>
      </c>
      <c r="G37" s="62">
        <v>9</v>
      </c>
      <c r="H37" s="60">
        <f t="shared" si="1"/>
        <v>15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11</v>
      </c>
      <c r="G38" s="62">
        <v>5</v>
      </c>
      <c r="H38" s="60">
        <f t="shared" si="1"/>
        <v>16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7</v>
      </c>
      <c r="G39" s="62">
        <v>4</v>
      </c>
      <c r="H39" s="60">
        <f t="shared" si="1"/>
        <v>11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12</v>
      </c>
      <c r="G40" s="62">
        <v>8</v>
      </c>
      <c r="H40" s="60">
        <f t="shared" si="1"/>
        <v>20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2</v>
      </c>
      <c r="G41" s="62">
        <v>5</v>
      </c>
      <c r="H41" s="60">
        <f t="shared" si="1"/>
        <v>7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5</v>
      </c>
      <c r="G42" s="62">
        <v>3</v>
      </c>
      <c r="H42" s="60">
        <f t="shared" si="1"/>
        <v>8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5</v>
      </c>
      <c r="G43" s="62">
        <v>4</v>
      </c>
      <c r="H43" s="60">
        <f t="shared" si="1"/>
        <v>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2</v>
      </c>
      <c r="G44" s="62">
        <v>5</v>
      </c>
      <c r="H44" s="60">
        <f t="shared" si="1"/>
        <v>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11</v>
      </c>
      <c r="G45" s="62">
        <v>5</v>
      </c>
      <c r="H45" s="60">
        <f t="shared" si="1"/>
        <v>16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4</v>
      </c>
      <c r="G46" s="62">
        <v>8</v>
      </c>
      <c r="H46" s="60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7</v>
      </c>
      <c r="G47" s="62">
        <v>5</v>
      </c>
      <c r="H47" s="60">
        <f t="shared" si="1"/>
        <v>12</v>
      </c>
      <c r="I47" s="25" t="s">
        <v>6</v>
      </c>
      <c r="J47" s="36">
        <f>SUM(J3:J46)</f>
        <v>66</v>
      </c>
      <c r="K47" s="39">
        <f>SUM(K3:K46)</f>
        <v>88</v>
      </c>
      <c r="L47" s="40">
        <f>SUM(J47:K47)</f>
        <v>154</v>
      </c>
    </row>
    <row r="48" spans="5:12">
      <c r="E48" s="14">
        <v>60</v>
      </c>
      <c r="F48" s="61">
        <v>9</v>
      </c>
      <c r="G48" s="62">
        <v>4</v>
      </c>
      <c r="H48" s="60">
        <f t="shared" si="1"/>
        <v>13</v>
      </c>
    </row>
    <row r="49" spans="5:12" ht="14.25" thickBot="1">
      <c r="E49" s="14">
        <v>61</v>
      </c>
      <c r="F49" s="61">
        <v>4</v>
      </c>
      <c r="G49" s="62">
        <v>9</v>
      </c>
      <c r="H49" s="60">
        <f t="shared" si="1"/>
        <v>13</v>
      </c>
      <c r="J49" s="4" t="s">
        <v>137</v>
      </c>
    </row>
    <row r="50" spans="5:12">
      <c r="E50" s="14">
        <v>62</v>
      </c>
      <c r="F50" s="61">
        <v>4</v>
      </c>
      <c r="G50" s="62">
        <v>7</v>
      </c>
      <c r="H50" s="60">
        <f t="shared" si="1"/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13</v>
      </c>
      <c r="G51" s="62">
        <v>15</v>
      </c>
      <c r="H51" s="60">
        <f t="shared" si="1"/>
        <v>28</v>
      </c>
      <c r="J51" s="73">
        <f>SUM(B18,F53,J47)</f>
        <v>517</v>
      </c>
      <c r="K51" s="74">
        <f>SUM(C18,G53,K47)</f>
        <v>525</v>
      </c>
      <c r="L51" s="75">
        <f>SUM(J51:K51)</f>
        <v>1042</v>
      </c>
    </row>
    <row r="52" spans="5:12" ht="14.25" thickBot="1">
      <c r="E52" s="24">
        <v>64</v>
      </c>
      <c r="F52" s="55">
        <v>5</v>
      </c>
      <c r="G52" s="63">
        <v>8</v>
      </c>
      <c r="H52" s="57">
        <f t="shared" si="1"/>
        <v>13</v>
      </c>
    </row>
    <row r="53" spans="5:12" ht="15" thickTop="1" thickBot="1">
      <c r="E53" s="23" t="s">
        <v>6</v>
      </c>
      <c r="F53" s="36">
        <f>SUM(F3:F52)</f>
        <v>369</v>
      </c>
      <c r="G53" s="39">
        <f>SUM(G3:G52)</f>
        <v>364</v>
      </c>
      <c r="H53" s="40">
        <f>SUM(F53:G53)</f>
        <v>733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4</v>
      </c>
      <c r="C3" s="51">
        <v>4</v>
      </c>
      <c r="D3" s="52">
        <f>SUM(B3:C3)</f>
        <v>8</v>
      </c>
      <c r="E3" s="19">
        <v>15</v>
      </c>
      <c r="F3" s="50">
        <v>5</v>
      </c>
      <c r="G3" s="58">
        <v>3</v>
      </c>
      <c r="H3" s="59">
        <f>SUM(F3:G3)</f>
        <v>8</v>
      </c>
      <c r="I3" s="20">
        <v>65</v>
      </c>
      <c r="J3" s="50">
        <v>8</v>
      </c>
      <c r="K3" s="58">
        <v>11</v>
      </c>
      <c r="L3" s="59">
        <f>SUM(J3:K3)</f>
        <v>19</v>
      </c>
    </row>
    <row r="4" spans="1:12">
      <c r="A4" s="14">
        <v>1</v>
      </c>
      <c r="B4" s="53">
        <v>7</v>
      </c>
      <c r="C4" s="51">
        <v>5</v>
      </c>
      <c r="D4" s="54">
        <f t="shared" ref="D4:D17" si="0">SUM(B4:C4)</f>
        <v>12</v>
      </c>
      <c r="E4" s="14">
        <v>16</v>
      </c>
      <c r="F4" s="53">
        <v>3</v>
      </c>
      <c r="G4" s="58">
        <v>5</v>
      </c>
      <c r="H4" s="60">
        <f t="shared" ref="H4:H52" si="1">SUM(F4:G4)</f>
        <v>8</v>
      </c>
      <c r="I4" s="15">
        <v>66</v>
      </c>
      <c r="J4" s="53">
        <v>7</v>
      </c>
      <c r="K4" s="58">
        <v>6</v>
      </c>
      <c r="L4" s="60">
        <f t="shared" ref="L4:L46" si="2">SUM(J4:K4)</f>
        <v>13</v>
      </c>
    </row>
    <row r="5" spans="1:12">
      <c r="A5" s="14">
        <v>2</v>
      </c>
      <c r="B5" s="53">
        <v>2</v>
      </c>
      <c r="C5" s="51">
        <v>5</v>
      </c>
      <c r="D5" s="54">
        <f t="shared" si="0"/>
        <v>7</v>
      </c>
      <c r="E5" s="14">
        <v>17</v>
      </c>
      <c r="F5" s="53">
        <v>9</v>
      </c>
      <c r="G5" s="58">
        <v>6</v>
      </c>
      <c r="H5" s="60">
        <f t="shared" si="1"/>
        <v>15</v>
      </c>
      <c r="I5" s="15">
        <v>67</v>
      </c>
      <c r="J5" s="53">
        <v>7</v>
      </c>
      <c r="K5" s="58">
        <v>4</v>
      </c>
      <c r="L5" s="60">
        <f t="shared" si="2"/>
        <v>11</v>
      </c>
    </row>
    <row r="6" spans="1:12">
      <c r="A6" s="14">
        <v>3</v>
      </c>
      <c r="B6" s="53">
        <v>6</v>
      </c>
      <c r="C6" s="51">
        <v>2</v>
      </c>
      <c r="D6" s="54">
        <f t="shared" si="0"/>
        <v>8</v>
      </c>
      <c r="E6" s="14">
        <v>18</v>
      </c>
      <c r="F6" s="53">
        <v>12</v>
      </c>
      <c r="G6" s="58">
        <v>9</v>
      </c>
      <c r="H6" s="60">
        <f t="shared" si="1"/>
        <v>21</v>
      </c>
      <c r="I6" s="15">
        <v>68</v>
      </c>
      <c r="J6" s="53">
        <v>6</v>
      </c>
      <c r="K6" s="58">
        <v>8</v>
      </c>
      <c r="L6" s="60">
        <f t="shared" si="2"/>
        <v>14</v>
      </c>
    </row>
    <row r="7" spans="1:12">
      <c r="A7" s="14">
        <v>4</v>
      </c>
      <c r="B7" s="53">
        <v>6</v>
      </c>
      <c r="C7" s="51">
        <v>3</v>
      </c>
      <c r="D7" s="54">
        <f t="shared" si="0"/>
        <v>9</v>
      </c>
      <c r="E7" s="14">
        <v>19</v>
      </c>
      <c r="F7" s="53">
        <v>16</v>
      </c>
      <c r="G7" s="58">
        <v>12</v>
      </c>
      <c r="H7" s="60">
        <f t="shared" si="1"/>
        <v>28</v>
      </c>
      <c r="I7" s="15">
        <v>69</v>
      </c>
      <c r="J7" s="53">
        <v>10</v>
      </c>
      <c r="K7" s="58">
        <v>7</v>
      </c>
      <c r="L7" s="60">
        <f t="shared" si="2"/>
        <v>17</v>
      </c>
    </row>
    <row r="8" spans="1:12">
      <c r="A8" s="14">
        <v>5</v>
      </c>
      <c r="B8" s="53">
        <v>3</v>
      </c>
      <c r="C8" s="51">
        <v>2</v>
      </c>
      <c r="D8" s="54">
        <f t="shared" si="0"/>
        <v>5</v>
      </c>
      <c r="E8" s="14">
        <v>20</v>
      </c>
      <c r="F8" s="53">
        <v>14</v>
      </c>
      <c r="G8" s="58">
        <v>12</v>
      </c>
      <c r="H8" s="60">
        <f t="shared" si="1"/>
        <v>26</v>
      </c>
      <c r="I8" s="15">
        <v>70</v>
      </c>
      <c r="J8" s="53">
        <v>16</v>
      </c>
      <c r="K8" s="58">
        <v>4</v>
      </c>
      <c r="L8" s="60">
        <f t="shared" si="2"/>
        <v>20</v>
      </c>
    </row>
    <row r="9" spans="1:12">
      <c r="A9" s="14">
        <v>6</v>
      </c>
      <c r="B9" s="53">
        <v>2</v>
      </c>
      <c r="C9" s="51">
        <v>4</v>
      </c>
      <c r="D9" s="54">
        <f t="shared" si="0"/>
        <v>6</v>
      </c>
      <c r="E9" s="14">
        <v>21</v>
      </c>
      <c r="F9" s="53">
        <v>13</v>
      </c>
      <c r="G9" s="58">
        <v>8</v>
      </c>
      <c r="H9" s="60">
        <f t="shared" si="1"/>
        <v>21</v>
      </c>
      <c r="I9" s="15">
        <v>71</v>
      </c>
      <c r="J9" s="53">
        <v>8</v>
      </c>
      <c r="K9" s="58">
        <v>7</v>
      </c>
      <c r="L9" s="60">
        <f t="shared" si="2"/>
        <v>15</v>
      </c>
    </row>
    <row r="10" spans="1:12">
      <c r="A10" s="14">
        <v>7</v>
      </c>
      <c r="B10" s="53">
        <v>6</v>
      </c>
      <c r="C10" s="51">
        <v>8</v>
      </c>
      <c r="D10" s="54">
        <f t="shared" si="0"/>
        <v>14</v>
      </c>
      <c r="E10" s="14">
        <v>22</v>
      </c>
      <c r="F10" s="53">
        <v>13</v>
      </c>
      <c r="G10" s="58">
        <v>10</v>
      </c>
      <c r="H10" s="60">
        <f t="shared" si="1"/>
        <v>23</v>
      </c>
      <c r="I10" s="15">
        <v>72</v>
      </c>
      <c r="J10" s="53">
        <v>8</v>
      </c>
      <c r="K10" s="58">
        <v>7</v>
      </c>
      <c r="L10" s="60">
        <f t="shared" si="2"/>
        <v>15</v>
      </c>
    </row>
    <row r="11" spans="1:12">
      <c r="A11" s="14">
        <v>8</v>
      </c>
      <c r="B11" s="53">
        <v>2</v>
      </c>
      <c r="C11" s="51">
        <v>2</v>
      </c>
      <c r="D11" s="54">
        <f t="shared" si="0"/>
        <v>4</v>
      </c>
      <c r="E11" s="14">
        <v>23</v>
      </c>
      <c r="F11" s="53">
        <v>11</v>
      </c>
      <c r="G11" s="58">
        <v>8</v>
      </c>
      <c r="H11" s="60">
        <f t="shared" si="1"/>
        <v>19</v>
      </c>
      <c r="I11" s="15">
        <v>73</v>
      </c>
      <c r="J11" s="53">
        <v>6</v>
      </c>
      <c r="K11" s="58">
        <v>6</v>
      </c>
      <c r="L11" s="60">
        <f t="shared" si="2"/>
        <v>12</v>
      </c>
    </row>
    <row r="12" spans="1:12">
      <c r="A12" s="14">
        <v>9</v>
      </c>
      <c r="B12" s="53">
        <v>8</v>
      </c>
      <c r="C12" s="51">
        <v>4</v>
      </c>
      <c r="D12" s="54">
        <f t="shared" si="0"/>
        <v>12</v>
      </c>
      <c r="E12" s="14">
        <v>24</v>
      </c>
      <c r="F12" s="53">
        <v>8</v>
      </c>
      <c r="G12" s="58">
        <v>9</v>
      </c>
      <c r="H12" s="60">
        <f t="shared" si="1"/>
        <v>17</v>
      </c>
      <c r="I12" s="15">
        <v>74</v>
      </c>
      <c r="J12" s="53">
        <v>6</v>
      </c>
      <c r="K12" s="58">
        <v>6</v>
      </c>
      <c r="L12" s="60">
        <f t="shared" si="2"/>
        <v>12</v>
      </c>
    </row>
    <row r="13" spans="1:12">
      <c r="A13" s="14">
        <v>10</v>
      </c>
      <c r="B13" s="53">
        <v>3</v>
      </c>
      <c r="C13" s="51">
        <v>3</v>
      </c>
      <c r="D13" s="54">
        <f t="shared" si="0"/>
        <v>6</v>
      </c>
      <c r="E13" s="14">
        <v>25</v>
      </c>
      <c r="F13" s="53">
        <v>8</v>
      </c>
      <c r="G13" s="58">
        <v>4</v>
      </c>
      <c r="H13" s="60">
        <f t="shared" si="1"/>
        <v>12</v>
      </c>
      <c r="I13" s="15">
        <v>75</v>
      </c>
      <c r="J13" s="53">
        <v>4</v>
      </c>
      <c r="K13" s="58">
        <v>10</v>
      </c>
      <c r="L13" s="60">
        <f t="shared" si="2"/>
        <v>14</v>
      </c>
    </row>
    <row r="14" spans="1:12">
      <c r="A14" s="14">
        <v>11</v>
      </c>
      <c r="B14" s="53">
        <v>2</v>
      </c>
      <c r="C14" s="51">
        <v>1</v>
      </c>
      <c r="D14" s="54">
        <f t="shared" si="0"/>
        <v>3</v>
      </c>
      <c r="E14" s="14">
        <v>26</v>
      </c>
      <c r="F14" s="53">
        <v>9</v>
      </c>
      <c r="G14" s="58">
        <v>10</v>
      </c>
      <c r="H14" s="60">
        <f t="shared" si="1"/>
        <v>19</v>
      </c>
      <c r="I14" s="15">
        <v>76</v>
      </c>
      <c r="J14" s="53">
        <v>9</v>
      </c>
      <c r="K14" s="58">
        <v>7</v>
      </c>
      <c r="L14" s="60">
        <f t="shared" si="2"/>
        <v>16</v>
      </c>
    </row>
    <row r="15" spans="1:12">
      <c r="A15" s="14">
        <v>12</v>
      </c>
      <c r="B15" s="53">
        <v>7</v>
      </c>
      <c r="C15" s="51">
        <v>4</v>
      </c>
      <c r="D15" s="54">
        <f t="shared" si="0"/>
        <v>11</v>
      </c>
      <c r="E15" s="14">
        <v>27</v>
      </c>
      <c r="F15" s="53">
        <v>7</v>
      </c>
      <c r="G15" s="58">
        <v>7</v>
      </c>
      <c r="H15" s="60">
        <f t="shared" si="1"/>
        <v>14</v>
      </c>
      <c r="I15" s="15">
        <v>77</v>
      </c>
      <c r="J15" s="53">
        <v>6</v>
      </c>
      <c r="K15" s="58">
        <v>6</v>
      </c>
      <c r="L15" s="60">
        <f t="shared" si="2"/>
        <v>12</v>
      </c>
    </row>
    <row r="16" spans="1:12">
      <c r="A16" s="14">
        <v>13</v>
      </c>
      <c r="B16" s="53">
        <v>5</v>
      </c>
      <c r="C16" s="51">
        <v>5</v>
      </c>
      <c r="D16" s="54">
        <f t="shared" si="0"/>
        <v>10</v>
      </c>
      <c r="E16" s="14">
        <v>28</v>
      </c>
      <c r="F16" s="61">
        <v>13</v>
      </c>
      <c r="G16" s="62">
        <v>9</v>
      </c>
      <c r="H16" s="60">
        <f t="shared" si="1"/>
        <v>22</v>
      </c>
      <c r="I16" s="15">
        <v>78</v>
      </c>
      <c r="J16" s="53">
        <v>2</v>
      </c>
      <c r="K16" s="58">
        <v>4</v>
      </c>
      <c r="L16" s="60">
        <f t="shared" si="2"/>
        <v>6</v>
      </c>
    </row>
    <row r="17" spans="1:12" ht="14.25" thickBot="1">
      <c r="A17" s="24">
        <v>14</v>
      </c>
      <c r="B17" s="55">
        <v>7</v>
      </c>
      <c r="C17" s="56">
        <v>6</v>
      </c>
      <c r="D17" s="57">
        <f t="shared" si="0"/>
        <v>13</v>
      </c>
      <c r="E17" s="14">
        <v>29</v>
      </c>
      <c r="F17" s="61">
        <v>7</v>
      </c>
      <c r="G17" s="62">
        <v>9</v>
      </c>
      <c r="H17" s="60">
        <f t="shared" si="1"/>
        <v>16</v>
      </c>
      <c r="I17" s="15">
        <v>79</v>
      </c>
      <c r="J17" s="53">
        <v>1</v>
      </c>
      <c r="K17" s="58">
        <v>9</v>
      </c>
      <c r="L17" s="60">
        <f t="shared" si="2"/>
        <v>10</v>
      </c>
    </row>
    <row r="18" spans="1:12" ht="15" thickTop="1" thickBot="1">
      <c r="A18" s="23" t="s">
        <v>6</v>
      </c>
      <c r="B18" s="34">
        <f>SUM(B3:B17)</f>
        <v>70</v>
      </c>
      <c r="C18" s="35">
        <f>SUM(C3:C17)</f>
        <v>58</v>
      </c>
      <c r="D18" s="36">
        <f>SUM(B18:C18)</f>
        <v>128</v>
      </c>
      <c r="E18" s="14">
        <v>30</v>
      </c>
      <c r="F18" s="61">
        <v>8</v>
      </c>
      <c r="G18" s="62">
        <v>9</v>
      </c>
      <c r="H18" s="60">
        <f t="shared" si="1"/>
        <v>17</v>
      </c>
      <c r="I18" s="15">
        <v>80</v>
      </c>
      <c r="J18" s="53">
        <v>1</v>
      </c>
      <c r="K18" s="58">
        <v>2</v>
      </c>
      <c r="L18" s="60">
        <f t="shared" si="2"/>
        <v>3</v>
      </c>
    </row>
    <row r="19" spans="1:12">
      <c r="E19" s="14">
        <v>31</v>
      </c>
      <c r="F19" s="61">
        <v>9</v>
      </c>
      <c r="G19" s="62">
        <v>4</v>
      </c>
      <c r="H19" s="60">
        <f t="shared" si="1"/>
        <v>13</v>
      </c>
      <c r="I19" s="15">
        <v>81</v>
      </c>
      <c r="J19" s="53">
        <v>6</v>
      </c>
      <c r="K19" s="58">
        <v>5</v>
      </c>
      <c r="L19" s="60">
        <f t="shared" si="2"/>
        <v>11</v>
      </c>
    </row>
    <row r="20" spans="1:12">
      <c r="E20" s="14">
        <v>32</v>
      </c>
      <c r="F20" s="61">
        <v>4</v>
      </c>
      <c r="G20" s="62">
        <v>3</v>
      </c>
      <c r="H20" s="60">
        <f t="shared" si="1"/>
        <v>7</v>
      </c>
      <c r="I20" s="15">
        <v>82</v>
      </c>
      <c r="J20" s="53">
        <v>2</v>
      </c>
      <c r="K20" s="58">
        <v>1</v>
      </c>
      <c r="L20" s="60">
        <f t="shared" si="2"/>
        <v>3</v>
      </c>
    </row>
    <row r="21" spans="1:12">
      <c r="E21" s="14">
        <v>33</v>
      </c>
      <c r="F21" s="61">
        <v>11</v>
      </c>
      <c r="G21" s="62">
        <v>8</v>
      </c>
      <c r="H21" s="60">
        <f t="shared" si="1"/>
        <v>19</v>
      </c>
      <c r="I21" s="15">
        <v>83</v>
      </c>
      <c r="J21" s="53">
        <v>1</v>
      </c>
      <c r="K21" s="58">
        <v>1</v>
      </c>
      <c r="L21" s="60">
        <f t="shared" si="2"/>
        <v>2</v>
      </c>
    </row>
    <row r="22" spans="1:12">
      <c r="E22" s="14">
        <v>34</v>
      </c>
      <c r="F22" s="61">
        <v>10</v>
      </c>
      <c r="G22" s="62">
        <v>4</v>
      </c>
      <c r="H22" s="60">
        <f t="shared" si="1"/>
        <v>14</v>
      </c>
      <c r="I22" s="15">
        <v>84</v>
      </c>
      <c r="J22" s="61">
        <v>3</v>
      </c>
      <c r="K22" s="62">
        <v>3</v>
      </c>
      <c r="L22" s="60">
        <f t="shared" si="2"/>
        <v>6</v>
      </c>
    </row>
    <row r="23" spans="1:12">
      <c r="E23" s="14">
        <v>35</v>
      </c>
      <c r="F23" s="61">
        <v>3</v>
      </c>
      <c r="G23" s="62">
        <v>9</v>
      </c>
      <c r="H23" s="60">
        <f t="shared" si="1"/>
        <v>12</v>
      </c>
      <c r="I23" s="15">
        <v>85</v>
      </c>
      <c r="J23" s="61">
        <v>2</v>
      </c>
      <c r="K23" s="62">
        <v>0</v>
      </c>
      <c r="L23" s="60">
        <f t="shared" si="2"/>
        <v>2</v>
      </c>
    </row>
    <row r="24" spans="1:12">
      <c r="E24" s="14">
        <v>36</v>
      </c>
      <c r="F24" s="61">
        <v>8</v>
      </c>
      <c r="G24" s="62">
        <v>12</v>
      </c>
      <c r="H24" s="60">
        <f t="shared" si="1"/>
        <v>20</v>
      </c>
      <c r="I24" s="15">
        <v>86</v>
      </c>
      <c r="J24" s="61">
        <v>0</v>
      </c>
      <c r="K24" s="62">
        <v>4</v>
      </c>
      <c r="L24" s="60">
        <f t="shared" si="2"/>
        <v>4</v>
      </c>
    </row>
    <row r="25" spans="1:12">
      <c r="E25" s="14">
        <v>37</v>
      </c>
      <c r="F25" s="61">
        <v>17</v>
      </c>
      <c r="G25" s="62">
        <v>9</v>
      </c>
      <c r="H25" s="60">
        <f t="shared" si="1"/>
        <v>26</v>
      </c>
      <c r="I25" s="15">
        <v>87</v>
      </c>
      <c r="J25" s="61">
        <v>1</v>
      </c>
      <c r="K25" s="62">
        <v>6</v>
      </c>
      <c r="L25" s="60">
        <f t="shared" si="2"/>
        <v>7</v>
      </c>
    </row>
    <row r="26" spans="1:12">
      <c r="E26" s="14">
        <v>38</v>
      </c>
      <c r="F26" s="61">
        <v>7</v>
      </c>
      <c r="G26" s="62">
        <v>12</v>
      </c>
      <c r="H26" s="60">
        <f t="shared" si="1"/>
        <v>19</v>
      </c>
      <c r="I26" s="15">
        <v>88</v>
      </c>
      <c r="J26" s="61">
        <v>1</v>
      </c>
      <c r="K26" s="62">
        <v>1</v>
      </c>
      <c r="L26" s="60">
        <f t="shared" si="2"/>
        <v>2</v>
      </c>
    </row>
    <row r="27" spans="1:12">
      <c r="E27" s="14">
        <v>39</v>
      </c>
      <c r="F27" s="61">
        <v>12</v>
      </c>
      <c r="G27" s="62">
        <v>13</v>
      </c>
      <c r="H27" s="60">
        <f t="shared" si="1"/>
        <v>25</v>
      </c>
      <c r="I27" s="15">
        <v>89</v>
      </c>
      <c r="J27" s="61">
        <v>3</v>
      </c>
      <c r="K27" s="62">
        <v>4</v>
      </c>
      <c r="L27" s="60">
        <f t="shared" si="2"/>
        <v>7</v>
      </c>
    </row>
    <row r="28" spans="1:12">
      <c r="E28" s="14">
        <v>40</v>
      </c>
      <c r="F28" s="61">
        <v>7</v>
      </c>
      <c r="G28" s="62">
        <v>14</v>
      </c>
      <c r="H28" s="60">
        <f t="shared" si="1"/>
        <v>21</v>
      </c>
      <c r="I28" s="15">
        <v>90</v>
      </c>
      <c r="J28" s="61">
        <v>1</v>
      </c>
      <c r="K28" s="62">
        <v>0</v>
      </c>
      <c r="L28" s="60">
        <f t="shared" si="2"/>
        <v>1</v>
      </c>
    </row>
    <row r="29" spans="1:12">
      <c r="E29" s="14">
        <v>41</v>
      </c>
      <c r="F29" s="61">
        <v>7</v>
      </c>
      <c r="G29" s="62">
        <v>7</v>
      </c>
      <c r="H29" s="60">
        <f t="shared" si="1"/>
        <v>14</v>
      </c>
      <c r="I29" s="15">
        <v>91</v>
      </c>
      <c r="J29" s="61">
        <v>1</v>
      </c>
      <c r="K29" s="62">
        <v>1</v>
      </c>
      <c r="L29" s="60">
        <f t="shared" si="2"/>
        <v>2</v>
      </c>
    </row>
    <row r="30" spans="1:12">
      <c r="E30" s="14">
        <v>42</v>
      </c>
      <c r="F30" s="61">
        <v>8</v>
      </c>
      <c r="G30" s="62">
        <v>8</v>
      </c>
      <c r="H30" s="60">
        <f t="shared" si="1"/>
        <v>16</v>
      </c>
      <c r="I30" s="15">
        <v>92</v>
      </c>
      <c r="J30" s="61">
        <v>0</v>
      </c>
      <c r="K30" s="62">
        <v>1</v>
      </c>
      <c r="L30" s="60">
        <f t="shared" si="2"/>
        <v>1</v>
      </c>
    </row>
    <row r="31" spans="1:12">
      <c r="E31" s="14">
        <v>43</v>
      </c>
      <c r="F31" s="61">
        <v>10</v>
      </c>
      <c r="G31" s="62">
        <v>7</v>
      </c>
      <c r="H31" s="60">
        <f t="shared" si="1"/>
        <v>17</v>
      </c>
      <c r="I31" s="15">
        <v>93</v>
      </c>
      <c r="J31" s="61">
        <v>1</v>
      </c>
      <c r="K31" s="62">
        <v>1</v>
      </c>
      <c r="L31" s="60">
        <f t="shared" si="2"/>
        <v>2</v>
      </c>
    </row>
    <row r="32" spans="1:12">
      <c r="E32" s="14">
        <v>44</v>
      </c>
      <c r="F32" s="61">
        <v>6</v>
      </c>
      <c r="G32" s="62">
        <v>10</v>
      </c>
      <c r="H32" s="60">
        <f t="shared" si="1"/>
        <v>16</v>
      </c>
      <c r="I32" s="15">
        <v>94</v>
      </c>
      <c r="J32" s="61">
        <v>0</v>
      </c>
      <c r="K32" s="62">
        <v>0</v>
      </c>
      <c r="L32" s="60">
        <f t="shared" si="2"/>
        <v>0</v>
      </c>
    </row>
    <row r="33" spans="5:12">
      <c r="E33" s="14">
        <v>45</v>
      </c>
      <c r="F33" s="61">
        <v>16</v>
      </c>
      <c r="G33" s="62">
        <v>4</v>
      </c>
      <c r="H33" s="60">
        <f t="shared" si="1"/>
        <v>20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4</v>
      </c>
      <c r="G34" s="62">
        <v>3</v>
      </c>
      <c r="H34" s="60">
        <f t="shared" si="1"/>
        <v>7</v>
      </c>
      <c r="I34" s="15">
        <v>96</v>
      </c>
      <c r="J34" s="61">
        <v>0</v>
      </c>
      <c r="K34" s="62">
        <v>0</v>
      </c>
      <c r="L34" s="60">
        <f t="shared" si="2"/>
        <v>0</v>
      </c>
    </row>
    <row r="35" spans="5:12">
      <c r="E35" s="14">
        <v>47</v>
      </c>
      <c r="F35" s="61">
        <v>8</v>
      </c>
      <c r="G35" s="62">
        <v>8</v>
      </c>
      <c r="H35" s="60">
        <f t="shared" si="1"/>
        <v>16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11</v>
      </c>
      <c r="G36" s="62">
        <v>4</v>
      </c>
      <c r="H36" s="60">
        <f t="shared" si="1"/>
        <v>15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8</v>
      </c>
      <c r="G37" s="62">
        <v>5</v>
      </c>
      <c r="H37" s="60">
        <f t="shared" si="1"/>
        <v>13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5</v>
      </c>
      <c r="G38" s="62">
        <v>7</v>
      </c>
      <c r="H38" s="60">
        <f t="shared" si="1"/>
        <v>12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10</v>
      </c>
      <c r="G39" s="62">
        <v>7</v>
      </c>
      <c r="H39" s="60">
        <f t="shared" si="1"/>
        <v>17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8</v>
      </c>
      <c r="G40" s="62">
        <v>9</v>
      </c>
      <c r="H40" s="60">
        <f t="shared" si="1"/>
        <v>17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4</v>
      </c>
      <c r="G41" s="62">
        <v>4</v>
      </c>
      <c r="H41" s="60">
        <f t="shared" si="1"/>
        <v>8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3</v>
      </c>
      <c r="G42" s="62">
        <v>5</v>
      </c>
      <c r="H42" s="60">
        <f t="shared" si="1"/>
        <v>8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6</v>
      </c>
      <c r="G43" s="62">
        <v>5</v>
      </c>
      <c r="H43" s="60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7</v>
      </c>
      <c r="G44" s="62">
        <v>5</v>
      </c>
      <c r="H44" s="60">
        <f t="shared" si="1"/>
        <v>12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2</v>
      </c>
      <c r="G45" s="62">
        <v>3</v>
      </c>
      <c r="H45" s="60">
        <f t="shared" si="1"/>
        <v>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6</v>
      </c>
      <c r="G46" s="62">
        <v>6</v>
      </c>
      <c r="H46" s="60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8</v>
      </c>
      <c r="G47" s="62">
        <v>9</v>
      </c>
      <c r="H47" s="60">
        <f t="shared" si="1"/>
        <v>17</v>
      </c>
      <c r="I47" s="25" t="s">
        <v>6</v>
      </c>
      <c r="J47" s="36">
        <f>SUM(J3:J46)</f>
        <v>127</v>
      </c>
      <c r="K47" s="39">
        <f>SUM(K3:K46)</f>
        <v>132</v>
      </c>
      <c r="L47" s="40">
        <f>SUM(J47:K47)</f>
        <v>259</v>
      </c>
    </row>
    <row r="48" spans="5:12">
      <c r="E48" s="14">
        <v>60</v>
      </c>
      <c r="F48" s="61">
        <v>9</v>
      </c>
      <c r="G48" s="62">
        <v>7</v>
      </c>
      <c r="H48" s="60">
        <f t="shared" si="1"/>
        <v>16</v>
      </c>
    </row>
    <row r="49" spans="5:12" ht="14.25" thickBot="1">
      <c r="E49" s="14">
        <v>61</v>
      </c>
      <c r="F49" s="61">
        <v>6</v>
      </c>
      <c r="G49" s="62">
        <v>6</v>
      </c>
      <c r="H49" s="60">
        <f t="shared" si="1"/>
        <v>12</v>
      </c>
      <c r="J49" s="4" t="s">
        <v>141</v>
      </c>
    </row>
    <row r="50" spans="5:12">
      <c r="E50" s="14">
        <v>62</v>
      </c>
      <c r="F50" s="61">
        <v>10</v>
      </c>
      <c r="G50" s="62">
        <v>14</v>
      </c>
      <c r="H50" s="60">
        <f t="shared" si="1"/>
        <v>24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10</v>
      </c>
      <c r="G51" s="62">
        <v>5</v>
      </c>
      <c r="H51" s="60">
        <f t="shared" si="1"/>
        <v>15</v>
      </c>
      <c r="J51" s="73">
        <f>SUM(B18,F53,J47)</f>
        <v>622</v>
      </c>
      <c r="K51" s="74">
        <f>SUM(C18,G53,K47)</f>
        <v>568</v>
      </c>
      <c r="L51" s="75">
        <f>SUM(J51:K51)</f>
        <v>1190</v>
      </c>
    </row>
    <row r="52" spans="5:12" ht="14.25" thickBot="1">
      <c r="E52" s="24">
        <v>64</v>
      </c>
      <c r="F52" s="55">
        <v>9</v>
      </c>
      <c r="G52" s="63">
        <v>12</v>
      </c>
      <c r="H52" s="57">
        <f t="shared" si="1"/>
        <v>21</v>
      </c>
    </row>
    <row r="53" spans="5:12" ht="15" thickTop="1" thickBot="1">
      <c r="E53" s="23" t="s">
        <v>6</v>
      </c>
      <c r="F53" s="36">
        <f>SUM(F3:F52)</f>
        <v>425</v>
      </c>
      <c r="G53" s="39">
        <f>SUM(G3:G52)</f>
        <v>378</v>
      </c>
      <c r="H53" s="40">
        <f>SUM(F53:G53)</f>
        <v>803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11</v>
      </c>
      <c r="C3" s="51">
        <v>3</v>
      </c>
      <c r="D3" s="52">
        <f>SUM(B3:C3)</f>
        <v>14</v>
      </c>
      <c r="E3" s="19">
        <v>15</v>
      </c>
      <c r="F3" s="50">
        <v>15</v>
      </c>
      <c r="G3" s="58">
        <v>10</v>
      </c>
      <c r="H3" s="59">
        <f>SUM(F3:G3)</f>
        <v>25</v>
      </c>
      <c r="I3" s="20">
        <v>65</v>
      </c>
      <c r="J3" s="50">
        <v>16</v>
      </c>
      <c r="K3" s="58">
        <v>20</v>
      </c>
      <c r="L3" s="59">
        <f>SUM(J3:K3)</f>
        <v>36</v>
      </c>
    </row>
    <row r="4" spans="1:12">
      <c r="A4" s="14">
        <v>1</v>
      </c>
      <c r="B4" s="53">
        <v>6</v>
      </c>
      <c r="C4" s="51">
        <v>8</v>
      </c>
      <c r="D4" s="54">
        <f t="shared" ref="D4:D17" si="0">SUM(B4:C4)</f>
        <v>14</v>
      </c>
      <c r="E4" s="14">
        <v>16</v>
      </c>
      <c r="F4" s="53">
        <v>14</v>
      </c>
      <c r="G4" s="58">
        <v>14</v>
      </c>
      <c r="H4" s="60">
        <f t="shared" ref="H4:H52" si="1">SUM(F4:G4)</f>
        <v>28</v>
      </c>
      <c r="I4" s="15">
        <v>66</v>
      </c>
      <c r="J4" s="53">
        <v>11</v>
      </c>
      <c r="K4" s="58">
        <v>24</v>
      </c>
      <c r="L4" s="60">
        <f t="shared" ref="L4:L46" si="2">SUM(J4:K4)</f>
        <v>35</v>
      </c>
    </row>
    <row r="5" spans="1:12">
      <c r="A5" s="14">
        <v>2</v>
      </c>
      <c r="B5" s="53">
        <v>4</v>
      </c>
      <c r="C5" s="51">
        <v>8</v>
      </c>
      <c r="D5" s="54">
        <f t="shared" si="0"/>
        <v>12</v>
      </c>
      <c r="E5" s="14">
        <v>17</v>
      </c>
      <c r="F5" s="53">
        <v>20</v>
      </c>
      <c r="G5" s="58">
        <v>8</v>
      </c>
      <c r="H5" s="60">
        <f t="shared" si="1"/>
        <v>28</v>
      </c>
      <c r="I5" s="15">
        <v>67</v>
      </c>
      <c r="J5" s="53">
        <v>13</v>
      </c>
      <c r="K5" s="58">
        <v>20</v>
      </c>
      <c r="L5" s="60">
        <f t="shared" si="2"/>
        <v>33</v>
      </c>
    </row>
    <row r="6" spans="1:12">
      <c r="A6" s="14">
        <v>3</v>
      </c>
      <c r="B6" s="53">
        <v>5</v>
      </c>
      <c r="C6" s="51">
        <v>8</v>
      </c>
      <c r="D6" s="54">
        <f t="shared" si="0"/>
        <v>13</v>
      </c>
      <c r="E6" s="14">
        <v>18</v>
      </c>
      <c r="F6" s="53">
        <v>15</v>
      </c>
      <c r="G6" s="58">
        <v>7</v>
      </c>
      <c r="H6" s="60">
        <f t="shared" si="1"/>
        <v>22</v>
      </c>
      <c r="I6" s="15">
        <v>68</v>
      </c>
      <c r="J6" s="53">
        <v>19</v>
      </c>
      <c r="K6" s="58">
        <v>15</v>
      </c>
      <c r="L6" s="60">
        <f t="shared" si="2"/>
        <v>34</v>
      </c>
    </row>
    <row r="7" spans="1:12">
      <c r="A7" s="14">
        <v>4</v>
      </c>
      <c r="B7" s="53">
        <v>7</v>
      </c>
      <c r="C7" s="51">
        <v>12</v>
      </c>
      <c r="D7" s="54">
        <f t="shared" si="0"/>
        <v>19</v>
      </c>
      <c r="E7" s="14">
        <v>19</v>
      </c>
      <c r="F7" s="53">
        <v>17</v>
      </c>
      <c r="G7" s="58">
        <v>8</v>
      </c>
      <c r="H7" s="60">
        <f t="shared" si="1"/>
        <v>25</v>
      </c>
      <c r="I7" s="15">
        <v>69</v>
      </c>
      <c r="J7" s="53">
        <v>13</v>
      </c>
      <c r="K7" s="58">
        <v>29</v>
      </c>
      <c r="L7" s="60">
        <f t="shared" si="2"/>
        <v>42</v>
      </c>
    </row>
    <row r="8" spans="1:12">
      <c r="A8" s="14">
        <v>5</v>
      </c>
      <c r="B8" s="53">
        <v>7</v>
      </c>
      <c r="C8" s="51">
        <v>13</v>
      </c>
      <c r="D8" s="54">
        <f t="shared" si="0"/>
        <v>20</v>
      </c>
      <c r="E8" s="14">
        <v>20</v>
      </c>
      <c r="F8" s="53">
        <v>18</v>
      </c>
      <c r="G8" s="58">
        <v>5</v>
      </c>
      <c r="H8" s="60">
        <f t="shared" si="1"/>
        <v>23</v>
      </c>
      <c r="I8" s="15">
        <v>70</v>
      </c>
      <c r="J8" s="53">
        <v>22</v>
      </c>
      <c r="K8" s="58">
        <v>17</v>
      </c>
      <c r="L8" s="60">
        <f t="shared" si="2"/>
        <v>39</v>
      </c>
    </row>
    <row r="9" spans="1:12">
      <c r="A9" s="14">
        <v>6</v>
      </c>
      <c r="B9" s="53">
        <v>15</v>
      </c>
      <c r="C9" s="51">
        <v>13</v>
      </c>
      <c r="D9" s="54">
        <f t="shared" si="0"/>
        <v>28</v>
      </c>
      <c r="E9" s="14">
        <v>21</v>
      </c>
      <c r="F9" s="53">
        <v>16</v>
      </c>
      <c r="G9" s="58">
        <v>10</v>
      </c>
      <c r="H9" s="60">
        <f t="shared" si="1"/>
        <v>26</v>
      </c>
      <c r="I9" s="15">
        <v>71</v>
      </c>
      <c r="J9" s="53">
        <v>13</v>
      </c>
      <c r="K9" s="58">
        <v>30</v>
      </c>
      <c r="L9" s="60">
        <f t="shared" si="2"/>
        <v>43</v>
      </c>
    </row>
    <row r="10" spans="1:12">
      <c r="A10" s="14">
        <v>7</v>
      </c>
      <c r="B10" s="53">
        <v>11</v>
      </c>
      <c r="C10" s="51">
        <v>16</v>
      </c>
      <c r="D10" s="54">
        <f t="shared" si="0"/>
        <v>27</v>
      </c>
      <c r="E10" s="14">
        <v>22</v>
      </c>
      <c r="F10" s="53">
        <v>11</v>
      </c>
      <c r="G10" s="58">
        <v>13</v>
      </c>
      <c r="H10" s="60">
        <f t="shared" si="1"/>
        <v>24</v>
      </c>
      <c r="I10" s="15">
        <v>72</v>
      </c>
      <c r="J10" s="53">
        <v>11</v>
      </c>
      <c r="K10" s="58">
        <v>35</v>
      </c>
      <c r="L10" s="60">
        <f t="shared" si="2"/>
        <v>46</v>
      </c>
    </row>
    <row r="11" spans="1:12">
      <c r="A11" s="14">
        <v>8</v>
      </c>
      <c r="B11" s="53">
        <v>11</v>
      </c>
      <c r="C11" s="51">
        <v>14</v>
      </c>
      <c r="D11" s="54">
        <f t="shared" si="0"/>
        <v>25</v>
      </c>
      <c r="E11" s="14">
        <v>23</v>
      </c>
      <c r="F11" s="53">
        <v>13</v>
      </c>
      <c r="G11" s="58">
        <v>12</v>
      </c>
      <c r="H11" s="60">
        <f t="shared" si="1"/>
        <v>25</v>
      </c>
      <c r="I11" s="15">
        <v>73</v>
      </c>
      <c r="J11" s="53">
        <v>17</v>
      </c>
      <c r="K11" s="58">
        <v>17</v>
      </c>
      <c r="L11" s="60">
        <f t="shared" si="2"/>
        <v>34</v>
      </c>
    </row>
    <row r="12" spans="1:12">
      <c r="A12" s="14">
        <v>9</v>
      </c>
      <c r="B12" s="53">
        <v>9</v>
      </c>
      <c r="C12" s="51">
        <v>8</v>
      </c>
      <c r="D12" s="54">
        <f t="shared" si="0"/>
        <v>17</v>
      </c>
      <c r="E12" s="14">
        <v>24</v>
      </c>
      <c r="F12" s="53">
        <v>19</v>
      </c>
      <c r="G12" s="58">
        <v>16</v>
      </c>
      <c r="H12" s="60">
        <f t="shared" si="1"/>
        <v>35</v>
      </c>
      <c r="I12" s="15">
        <v>74</v>
      </c>
      <c r="J12" s="53">
        <v>12</v>
      </c>
      <c r="K12" s="58">
        <v>22</v>
      </c>
      <c r="L12" s="60">
        <f t="shared" si="2"/>
        <v>34</v>
      </c>
    </row>
    <row r="13" spans="1:12">
      <c r="A13" s="14">
        <v>10</v>
      </c>
      <c r="B13" s="53">
        <v>15</v>
      </c>
      <c r="C13" s="51">
        <v>9</v>
      </c>
      <c r="D13" s="54">
        <f t="shared" si="0"/>
        <v>24</v>
      </c>
      <c r="E13" s="14">
        <v>25</v>
      </c>
      <c r="F13" s="53">
        <v>7</v>
      </c>
      <c r="G13" s="58">
        <v>10</v>
      </c>
      <c r="H13" s="60">
        <f t="shared" si="1"/>
        <v>17</v>
      </c>
      <c r="I13" s="15">
        <v>75</v>
      </c>
      <c r="J13" s="53">
        <v>20</v>
      </c>
      <c r="K13" s="58">
        <v>17</v>
      </c>
      <c r="L13" s="60">
        <f t="shared" si="2"/>
        <v>37</v>
      </c>
    </row>
    <row r="14" spans="1:12">
      <c r="A14" s="14">
        <v>11</v>
      </c>
      <c r="B14" s="53">
        <v>14</v>
      </c>
      <c r="C14" s="51">
        <v>15</v>
      </c>
      <c r="D14" s="54">
        <f t="shared" si="0"/>
        <v>29</v>
      </c>
      <c r="E14" s="14">
        <v>26</v>
      </c>
      <c r="F14" s="53">
        <v>14</v>
      </c>
      <c r="G14" s="58">
        <v>12</v>
      </c>
      <c r="H14" s="60">
        <f t="shared" si="1"/>
        <v>26</v>
      </c>
      <c r="I14" s="15">
        <v>76</v>
      </c>
      <c r="J14" s="53">
        <v>12</v>
      </c>
      <c r="K14" s="58">
        <v>18</v>
      </c>
      <c r="L14" s="60">
        <f t="shared" si="2"/>
        <v>30</v>
      </c>
    </row>
    <row r="15" spans="1:12">
      <c r="A15" s="14">
        <v>12</v>
      </c>
      <c r="B15" s="53">
        <v>12</v>
      </c>
      <c r="C15" s="51">
        <v>12</v>
      </c>
      <c r="D15" s="54">
        <f t="shared" si="0"/>
        <v>24</v>
      </c>
      <c r="E15" s="14">
        <v>27</v>
      </c>
      <c r="F15" s="53">
        <v>9</v>
      </c>
      <c r="G15" s="58">
        <v>11</v>
      </c>
      <c r="H15" s="60">
        <f t="shared" si="1"/>
        <v>20</v>
      </c>
      <c r="I15" s="15">
        <v>77</v>
      </c>
      <c r="J15" s="53">
        <v>15</v>
      </c>
      <c r="K15" s="58">
        <v>16</v>
      </c>
      <c r="L15" s="60">
        <f t="shared" si="2"/>
        <v>31</v>
      </c>
    </row>
    <row r="16" spans="1:12">
      <c r="A16" s="14">
        <v>13</v>
      </c>
      <c r="B16" s="53">
        <v>10</v>
      </c>
      <c r="C16" s="51">
        <v>6</v>
      </c>
      <c r="D16" s="54">
        <f t="shared" si="0"/>
        <v>16</v>
      </c>
      <c r="E16" s="14">
        <v>28</v>
      </c>
      <c r="F16" s="61">
        <v>8</v>
      </c>
      <c r="G16" s="62">
        <v>11</v>
      </c>
      <c r="H16" s="60">
        <f t="shared" si="1"/>
        <v>19</v>
      </c>
      <c r="I16" s="15">
        <v>78</v>
      </c>
      <c r="J16" s="53">
        <v>9</v>
      </c>
      <c r="K16" s="58">
        <v>6</v>
      </c>
      <c r="L16" s="60">
        <f t="shared" si="2"/>
        <v>15</v>
      </c>
    </row>
    <row r="17" spans="1:12" ht="14.25" thickBot="1">
      <c r="A17" s="24">
        <v>14</v>
      </c>
      <c r="B17" s="55">
        <v>15</v>
      </c>
      <c r="C17" s="56">
        <v>10</v>
      </c>
      <c r="D17" s="57">
        <f t="shared" si="0"/>
        <v>25</v>
      </c>
      <c r="E17" s="14">
        <v>29</v>
      </c>
      <c r="F17" s="61">
        <v>20</v>
      </c>
      <c r="G17" s="62">
        <v>11</v>
      </c>
      <c r="H17" s="60">
        <f t="shared" si="1"/>
        <v>31</v>
      </c>
      <c r="I17" s="15">
        <v>79</v>
      </c>
      <c r="J17" s="53">
        <v>11</v>
      </c>
      <c r="K17" s="58">
        <v>9</v>
      </c>
      <c r="L17" s="60">
        <f t="shared" si="2"/>
        <v>20</v>
      </c>
    </row>
    <row r="18" spans="1:12" ht="15" thickTop="1" thickBot="1">
      <c r="A18" s="23" t="s">
        <v>6</v>
      </c>
      <c r="B18" s="34">
        <f>SUM(B3:B17)</f>
        <v>152</v>
      </c>
      <c r="C18" s="35">
        <f>SUM(C3:C17)</f>
        <v>155</v>
      </c>
      <c r="D18" s="36">
        <f>SUM(B18:C18)</f>
        <v>307</v>
      </c>
      <c r="E18" s="14">
        <v>30</v>
      </c>
      <c r="F18" s="61">
        <v>12</v>
      </c>
      <c r="G18" s="62">
        <v>14</v>
      </c>
      <c r="H18" s="60">
        <f t="shared" si="1"/>
        <v>26</v>
      </c>
      <c r="I18" s="15">
        <v>80</v>
      </c>
      <c r="J18" s="53">
        <v>11</v>
      </c>
      <c r="K18" s="58">
        <v>9</v>
      </c>
      <c r="L18" s="60">
        <f t="shared" si="2"/>
        <v>20</v>
      </c>
    </row>
    <row r="19" spans="1:12">
      <c r="E19" s="14">
        <v>31</v>
      </c>
      <c r="F19" s="61">
        <v>16</v>
      </c>
      <c r="G19" s="62">
        <v>15</v>
      </c>
      <c r="H19" s="60">
        <f t="shared" si="1"/>
        <v>31</v>
      </c>
      <c r="I19" s="15">
        <v>81</v>
      </c>
      <c r="J19" s="53">
        <v>7</v>
      </c>
      <c r="K19" s="58">
        <v>6</v>
      </c>
      <c r="L19" s="60">
        <f t="shared" si="2"/>
        <v>13</v>
      </c>
    </row>
    <row r="20" spans="1:12">
      <c r="E20" s="14">
        <v>32</v>
      </c>
      <c r="F20" s="61">
        <v>12</v>
      </c>
      <c r="G20" s="62">
        <v>7</v>
      </c>
      <c r="H20" s="60">
        <f t="shared" si="1"/>
        <v>19</v>
      </c>
      <c r="I20" s="15">
        <v>82</v>
      </c>
      <c r="J20" s="53">
        <v>8</v>
      </c>
      <c r="K20" s="58">
        <v>10</v>
      </c>
      <c r="L20" s="60">
        <f t="shared" si="2"/>
        <v>18</v>
      </c>
    </row>
    <row r="21" spans="1:12">
      <c r="E21" s="14">
        <v>33</v>
      </c>
      <c r="F21" s="61">
        <v>12</v>
      </c>
      <c r="G21" s="62">
        <v>13</v>
      </c>
      <c r="H21" s="60">
        <f t="shared" si="1"/>
        <v>25</v>
      </c>
      <c r="I21" s="15">
        <v>83</v>
      </c>
      <c r="J21" s="53">
        <v>3</v>
      </c>
      <c r="K21" s="58">
        <v>6</v>
      </c>
      <c r="L21" s="60">
        <f t="shared" si="2"/>
        <v>9</v>
      </c>
    </row>
    <row r="22" spans="1:12">
      <c r="E22" s="14">
        <v>34</v>
      </c>
      <c r="F22" s="61">
        <v>12</v>
      </c>
      <c r="G22" s="62">
        <v>13</v>
      </c>
      <c r="H22" s="60">
        <f t="shared" si="1"/>
        <v>25</v>
      </c>
      <c r="I22" s="15">
        <v>84</v>
      </c>
      <c r="J22" s="61">
        <v>6</v>
      </c>
      <c r="K22" s="62">
        <v>8</v>
      </c>
      <c r="L22" s="60">
        <f t="shared" si="2"/>
        <v>14</v>
      </c>
    </row>
    <row r="23" spans="1:12">
      <c r="E23" s="14">
        <v>35</v>
      </c>
      <c r="F23" s="61">
        <v>21</v>
      </c>
      <c r="G23" s="62">
        <v>13</v>
      </c>
      <c r="H23" s="60">
        <f t="shared" si="1"/>
        <v>34</v>
      </c>
      <c r="I23" s="15">
        <v>85</v>
      </c>
      <c r="J23" s="61">
        <v>1</v>
      </c>
      <c r="K23" s="62">
        <v>11</v>
      </c>
      <c r="L23" s="60">
        <f t="shared" si="2"/>
        <v>12</v>
      </c>
    </row>
    <row r="24" spans="1:12">
      <c r="E24" s="14">
        <v>36</v>
      </c>
      <c r="F24" s="61">
        <v>17</v>
      </c>
      <c r="G24" s="62">
        <v>19</v>
      </c>
      <c r="H24" s="60">
        <f t="shared" si="1"/>
        <v>36</v>
      </c>
      <c r="I24" s="15">
        <v>86</v>
      </c>
      <c r="J24" s="61">
        <v>5</v>
      </c>
      <c r="K24" s="62">
        <v>4</v>
      </c>
      <c r="L24" s="60">
        <f t="shared" si="2"/>
        <v>9</v>
      </c>
    </row>
    <row r="25" spans="1:12">
      <c r="E25" s="14">
        <v>37</v>
      </c>
      <c r="F25" s="61">
        <v>10</v>
      </c>
      <c r="G25" s="62">
        <v>12</v>
      </c>
      <c r="H25" s="60">
        <f t="shared" si="1"/>
        <v>22</v>
      </c>
      <c r="I25" s="15">
        <v>87</v>
      </c>
      <c r="J25" s="61">
        <v>0</v>
      </c>
      <c r="K25" s="62">
        <v>4</v>
      </c>
      <c r="L25" s="60">
        <f t="shared" si="2"/>
        <v>4</v>
      </c>
    </row>
    <row r="26" spans="1:12">
      <c r="E26" s="14">
        <v>38</v>
      </c>
      <c r="F26" s="61">
        <v>16</v>
      </c>
      <c r="G26" s="62">
        <v>13</v>
      </c>
      <c r="H26" s="60">
        <f t="shared" si="1"/>
        <v>29</v>
      </c>
      <c r="I26" s="15">
        <v>88</v>
      </c>
      <c r="J26" s="61">
        <v>1</v>
      </c>
      <c r="K26" s="62">
        <v>5</v>
      </c>
      <c r="L26" s="60">
        <f t="shared" si="2"/>
        <v>6</v>
      </c>
    </row>
    <row r="27" spans="1:12">
      <c r="E27" s="14">
        <v>39</v>
      </c>
      <c r="F27" s="61">
        <v>18</v>
      </c>
      <c r="G27" s="62">
        <v>20</v>
      </c>
      <c r="H27" s="60">
        <f t="shared" si="1"/>
        <v>38</v>
      </c>
      <c r="I27" s="15">
        <v>89</v>
      </c>
      <c r="J27" s="61">
        <v>4</v>
      </c>
      <c r="K27" s="62">
        <v>5</v>
      </c>
      <c r="L27" s="60">
        <f t="shared" si="2"/>
        <v>9</v>
      </c>
    </row>
    <row r="28" spans="1:12">
      <c r="E28" s="14">
        <v>40</v>
      </c>
      <c r="F28" s="61">
        <v>19</v>
      </c>
      <c r="G28" s="62">
        <v>13</v>
      </c>
      <c r="H28" s="60">
        <f t="shared" si="1"/>
        <v>32</v>
      </c>
      <c r="I28" s="15">
        <v>90</v>
      </c>
      <c r="J28" s="61">
        <v>2</v>
      </c>
      <c r="K28" s="62">
        <v>3</v>
      </c>
      <c r="L28" s="60">
        <f t="shared" si="2"/>
        <v>5</v>
      </c>
    </row>
    <row r="29" spans="1:12">
      <c r="E29" s="14">
        <v>41</v>
      </c>
      <c r="F29" s="61">
        <v>13</v>
      </c>
      <c r="G29" s="62">
        <v>27</v>
      </c>
      <c r="H29" s="60">
        <f t="shared" si="1"/>
        <v>40</v>
      </c>
      <c r="I29" s="15">
        <v>91</v>
      </c>
      <c r="J29" s="61">
        <v>2</v>
      </c>
      <c r="K29" s="62">
        <v>4</v>
      </c>
      <c r="L29" s="60">
        <f t="shared" si="2"/>
        <v>6</v>
      </c>
    </row>
    <row r="30" spans="1:12">
      <c r="E30" s="14">
        <v>42</v>
      </c>
      <c r="F30" s="61">
        <v>12</v>
      </c>
      <c r="G30" s="62">
        <v>14</v>
      </c>
      <c r="H30" s="60">
        <f t="shared" si="1"/>
        <v>26</v>
      </c>
      <c r="I30" s="15">
        <v>92</v>
      </c>
      <c r="J30" s="61">
        <v>2</v>
      </c>
      <c r="K30" s="62">
        <v>4</v>
      </c>
      <c r="L30" s="60">
        <f t="shared" si="2"/>
        <v>6</v>
      </c>
    </row>
    <row r="31" spans="1:12">
      <c r="E31" s="14">
        <v>43</v>
      </c>
      <c r="F31" s="61">
        <v>18</v>
      </c>
      <c r="G31" s="62">
        <v>14</v>
      </c>
      <c r="H31" s="60">
        <f t="shared" si="1"/>
        <v>32</v>
      </c>
      <c r="I31" s="15">
        <v>93</v>
      </c>
      <c r="J31" s="61">
        <v>0</v>
      </c>
      <c r="K31" s="62">
        <v>4</v>
      </c>
      <c r="L31" s="60">
        <f t="shared" si="2"/>
        <v>4</v>
      </c>
    </row>
    <row r="32" spans="1:12">
      <c r="E32" s="14">
        <v>44</v>
      </c>
      <c r="F32" s="61">
        <v>14</v>
      </c>
      <c r="G32" s="62">
        <v>15</v>
      </c>
      <c r="H32" s="60">
        <f t="shared" si="1"/>
        <v>29</v>
      </c>
      <c r="I32" s="15">
        <v>94</v>
      </c>
      <c r="J32" s="61">
        <v>0</v>
      </c>
      <c r="K32" s="62">
        <v>0</v>
      </c>
      <c r="L32" s="60">
        <f t="shared" si="2"/>
        <v>0</v>
      </c>
    </row>
    <row r="33" spans="5:12">
      <c r="E33" s="14">
        <v>45</v>
      </c>
      <c r="F33" s="61">
        <v>20</v>
      </c>
      <c r="G33" s="62">
        <v>22</v>
      </c>
      <c r="H33" s="60">
        <f t="shared" si="1"/>
        <v>42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9</v>
      </c>
      <c r="G34" s="62">
        <v>15</v>
      </c>
      <c r="H34" s="60">
        <f t="shared" si="1"/>
        <v>24</v>
      </c>
      <c r="I34" s="15">
        <v>96</v>
      </c>
      <c r="J34" s="61">
        <v>0</v>
      </c>
      <c r="K34" s="62">
        <v>1</v>
      </c>
      <c r="L34" s="60">
        <f t="shared" si="2"/>
        <v>1</v>
      </c>
    </row>
    <row r="35" spans="5:12">
      <c r="E35" s="14">
        <v>47</v>
      </c>
      <c r="F35" s="61">
        <v>19</v>
      </c>
      <c r="G35" s="62">
        <v>17</v>
      </c>
      <c r="H35" s="60">
        <f t="shared" si="1"/>
        <v>36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8</v>
      </c>
      <c r="G36" s="62">
        <v>11</v>
      </c>
      <c r="H36" s="60">
        <f t="shared" si="1"/>
        <v>19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15</v>
      </c>
      <c r="G37" s="62">
        <v>20</v>
      </c>
      <c r="H37" s="60">
        <f t="shared" si="1"/>
        <v>35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9</v>
      </c>
      <c r="G38" s="62">
        <v>11</v>
      </c>
      <c r="H38" s="60">
        <f t="shared" si="1"/>
        <v>20</v>
      </c>
      <c r="I38" s="15">
        <v>100</v>
      </c>
      <c r="J38" s="61">
        <v>0</v>
      </c>
      <c r="K38" s="62">
        <v>1</v>
      </c>
      <c r="L38" s="60">
        <f t="shared" si="2"/>
        <v>1</v>
      </c>
    </row>
    <row r="39" spans="5:12">
      <c r="E39" s="14">
        <v>51</v>
      </c>
      <c r="F39" s="61">
        <v>6</v>
      </c>
      <c r="G39" s="62">
        <v>10</v>
      </c>
      <c r="H39" s="60">
        <f t="shared" si="1"/>
        <v>16</v>
      </c>
      <c r="I39" s="15">
        <v>101</v>
      </c>
      <c r="J39" s="61">
        <v>0</v>
      </c>
      <c r="K39" s="62">
        <v>1</v>
      </c>
      <c r="L39" s="60">
        <f t="shared" si="2"/>
        <v>1</v>
      </c>
    </row>
    <row r="40" spans="5:12">
      <c r="E40" s="14">
        <v>52</v>
      </c>
      <c r="F40" s="61">
        <v>9</v>
      </c>
      <c r="G40" s="62">
        <v>9</v>
      </c>
      <c r="H40" s="60">
        <f t="shared" si="1"/>
        <v>18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6</v>
      </c>
      <c r="G41" s="62">
        <v>6</v>
      </c>
      <c r="H41" s="60">
        <f t="shared" si="1"/>
        <v>12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11</v>
      </c>
      <c r="G42" s="62">
        <v>10</v>
      </c>
      <c r="H42" s="60">
        <f t="shared" si="1"/>
        <v>21</v>
      </c>
      <c r="I42" s="15">
        <v>104</v>
      </c>
      <c r="J42" s="61">
        <v>0</v>
      </c>
      <c r="K42" s="62">
        <v>1</v>
      </c>
      <c r="L42" s="60">
        <f t="shared" si="2"/>
        <v>1</v>
      </c>
    </row>
    <row r="43" spans="5:12">
      <c r="E43" s="14">
        <v>55</v>
      </c>
      <c r="F43" s="61">
        <v>11</v>
      </c>
      <c r="G43" s="62">
        <v>10</v>
      </c>
      <c r="H43" s="60">
        <f t="shared" si="1"/>
        <v>21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6</v>
      </c>
      <c r="G44" s="62">
        <v>10</v>
      </c>
      <c r="H44" s="60">
        <f t="shared" si="1"/>
        <v>16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11</v>
      </c>
      <c r="G45" s="62">
        <v>13</v>
      </c>
      <c r="H45" s="60">
        <f t="shared" si="1"/>
        <v>24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9</v>
      </c>
      <c r="G46" s="62">
        <v>14</v>
      </c>
      <c r="H46" s="60">
        <f t="shared" si="1"/>
        <v>23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6</v>
      </c>
      <c r="G47" s="62">
        <v>17</v>
      </c>
      <c r="H47" s="60">
        <f t="shared" si="1"/>
        <v>23</v>
      </c>
      <c r="I47" s="25" t="s">
        <v>6</v>
      </c>
      <c r="J47" s="36">
        <f>SUM(J3:J46)</f>
        <v>266</v>
      </c>
      <c r="K47" s="39">
        <f>SUM(K3:K46)</f>
        <v>382</v>
      </c>
      <c r="L47" s="40">
        <f>SUM(J47:K47)</f>
        <v>648</v>
      </c>
    </row>
    <row r="48" spans="5:12">
      <c r="E48" s="14">
        <v>60</v>
      </c>
      <c r="F48" s="61">
        <v>13</v>
      </c>
      <c r="G48" s="62">
        <v>16</v>
      </c>
      <c r="H48" s="60">
        <f t="shared" si="1"/>
        <v>29</v>
      </c>
    </row>
    <row r="49" spans="5:12" ht="14.25" thickBot="1">
      <c r="E49" s="14">
        <v>61</v>
      </c>
      <c r="F49" s="61">
        <v>14</v>
      </c>
      <c r="G49" s="62">
        <v>12</v>
      </c>
      <c r="H49" s="60">
        <f t="shared" si="1"/>
        <v>26</v>
      </c>
      <c r="J49" s="4" t="s">
        <v>139</v>
      </c>
    </row>
    <row r="50" spans="5:12">
      <c r="E50" s="14">
        <v>62</v>
      </c>
      <c r="F50" s="61">
        <v>20</v>
      </c>
      <c r="G50" s="62">
        <v>25</v>
      </c>
      <c r="H50" s="60">
        <f t="shared" si="1"/>
        <v>45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22</v>
      </c>
      <c r="G51" s="62">
        <v>25</v>
      </c>
      <c r="H51" s="60">
        <f t="shared" si="1"/>
        <v>47</v>
      </c>
      <c r="J51" s="73">
        <f>SUM(B18,F53,J47)</f>
        <v>1105</v>
      </c>
      <c r="K51" s="74">
        <f>SUM(C18,G53,K47)</f>
        <v>1218</v>
      </c>
      <c r="L51" s="75">
        <f>SUM(J51:K51)</f>
        <v>2323</v>
      </c>
    </row>
    <row r="52" spans="5:12" ht="14.25" thickBot="1">
      <c r="E52" s="24">
        <v>64</v>
      </c>
      <c r="F52" s="55">
        <v>25</v>
      </c>
      <c r="G52" s="63">
        <v>28</v>
      </c>
      <c r="H52" s="57">
        <f t="shared" si="1"/>
        <v>53</v>
      </c>
    </row>
    <row r="53" spans="5:12" ht="15" thickTop="1" thickBot="1">
      <c r="E53" s="23" t="s">
        <v>6</v>
      </c>
      <c r="F53" s="36">
        <f>SUM(F3:F52)</f>
        <v>687</v>
      </c>
      <c r="G53" s="39">
        <f>SUM(G3:G52)</f>
        <v>681</v>
      </c>
      <c r="H53" s="40">
        <f>SUM(F53:G53)</f>
        <v>1368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144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5</v>
      </c>
      <c r="C3" s="51">
        <v>3</v>
      </c>
      <c r="D3" s="52">
        <f>SUM(B3:C3)</f>
        <v>8</v>
      </c>
      <c r="E3" s="19">
        <v>15</v>
      </c>
      <c r="F3" s="50">
        <v>6</v>
      </c>
      <c r="G3" s="58">
        <v>3</v>
      </c>
      <c r="H3" s="59">
        <f>SUM(F3:G3)</f>
        <v>9</v>
      </c>
      <c r="I3" s="20">
        <v>65</v>
      </c>
      <c r="J3" s="50">
        <v>10</v>
      </c>
      <c r="K3" s="58">
        <v>10</v>
      </c>
      <c r="L3" s="59">
        <f>SUM(J3:K3)</f>
        <v>20</v>
      </c>
    </row>
    <row r="4" spans="1:12">
      <c r="A4" s="14">
        <v>1</v>
      </c>
      <c r="B4" s="53">
        <v>9</v>
      </c>
      <c r="C4" s="51">
        <v>2</v>
      </c>
      <c r="D4" s="54">
        <f t="shared" ref="D4:D17" si="0">SUM(B4:C4)</f>
        <v>11</v>
      </c>
      <c r="E4" s="14">
        <v>16</v>
      </c>
      <c r="F4" s="53">
        <v>5</v>
      </c>
      <c r="G4" s="58">
        <v>5</v>
      </c>
      <c r="H4" s="60">
        <f t="shared" ref="H4:H52" si="1">SUM(F4:G4)</f>
        <v>10</v>
      </c>
      <c r="I4" s="15">
        <v>66</v>
      </c>
      <c r="J4" s="53">
        <v>10</v>
      </c>
      <c r="K4" s="58">
        <v>7</v>
      </c>
      <c r="L4" s="60">
        <f t="shared" ref="L4:L46" si="2">SUM(J4:K4)</f>
        <v>17</v>
      </c>
    </row>
    <row r="5" spans="1:12">
      <c r="A5" s="14">
        <v>2</v>
      </c>
      <c r="B5" s="53">
        <v>6</v>
      </c>
      <c r="C5" s="51">
        <v>3</v>
      </c>
      <c r="D5" s="54">
        <f t="shared" si="0"/>
        <v>9</v>
      </c>
      <c r="E5" s="14">
        <v>17</v>
      </c>
      <c r="F5" s="53">
        <v>6</v>
      </c>
      <c r="G5" s="58">
        <v>2</v>
      </c>
      <c r="H5" s="60">
        <f t="shared" si="1"/>
        <v>8</v>
      </c>
      <c r="I5" s="15">
        <v>67</v>
      </c>
      <c r="J5" s="53">
        <v>2</v>
      </c>
      <c r="K5" s="58">
        <v>10</v>
      </c>
      <c r="L5" s="60">
        <f t="shared" si="2"/>
        <v>12</v>
      </c>
    </row>
    <row r="6" spans="1:12">
      <c r="A6" s="14">
        <v>3</v>
      </c>
      <c r="B6" s="53">
        <v>6</v>
      </c>
      <c r="C6" s="51">
        <v>3</v>
      </c>
      <c r="D6" s="54">
        <f t="shared" si="0"/>
        <v>9</v>
      </c>
      <c r="E6" s="14">
        <v>18</v>
      </c>
      <c r="F6" s="53">
        <v>2</v>
      </c>
      <c r="G6" s="58">
        <v>1</v>
      </c>
      <c r="H6" s="60">
        <f t="shared" si="1"/>
        <v>3</v>
      </c>
      <c r="I6" s="15">
        <v>68</v>
      </c>
      <c r="J6" s="53">
        <v>17</v>
      </c>
      <c r="K6" s="58">
        <v>9</v>
      </c>
      <c r="L6" s="60">
        <f t="shared" si="2"/>
        <v>26</v>
      </c>
    </row>
    <row r="7" spans="1:12">
      <c r="A7" s="14">
        <v>4</v>
      </c>
      <c r="B7" s="53">
        <v>4</v>
      </c>
      <c r="C7" s="51">
        <v>4</v>
      </c>
      <c r="D7" s="54">
        <f t="shared" si="0"/>
        <v>8</v>
      </c>
      <c r="E7" s="14">
        <v>19</v>
      </c>
      <c r="F7" s="53">
        <v>9</v>
      </c>
      <c r="G7" s="58">
        <v>1</v>
      </c>
      <c r="H7" s="60">
        <f t="shared" si="1"/>
        <v>10</v>
      </c>
      <c r="I7" s="15">
        <v>69</v>
      </c>
      <c r="J7" s="53">
        <v>2</v>
      </c>
      <c r="K7" s="58">
        <v>5</v>
      </c>
      <c r="L7" s="60">
        <f t="shared" si="2"/>
        <v>7</v>
      </c>
    </row>
    <row r="8" spans="1:12">
      <c r="A8" s="14">
        <v>5</v>
      </c>
      <c r="B8" s="53">
        <v>3</v>
      </c>
      <c r="C8" s="51">
        <v>5</v>
      </c>
      <c r="D8" s="54">
        <f t="shared" si="0"/>
        <v>8</v>
      </c>
      <c r="E8" s="14">
        <v>20</v>
      </c>
      <c r="F8" s="53">
        <v>4</v>
      </c>
      <c r="G8" s="58">
        <v>5</v>
      </c>
      <c r="H8" s="60">
        <f t="shared" si="1"/>
        <v>9</v>
      </c>
      <c r="I8" s="15">
        <v>70</v>
      </c>
      <c r="J8" s="53">
        <v>5</v>
      </c>
      <c r="K8" s="58">
        <v>6</v>
      </c>
      <c r="L8" s="60">
        <f t="shared" si="2"/>
        <v>11</v>
      </c>
    </row>
    <row r="9" spans="1:12">
      <c r="A9" s="14">
        <v>6</v>
      </c>
      <c r="B9" s="53">
        <v>4</v>
      </c>
      <c r="C9" s="51">
        <v>3</v>
      </c>
      <c r="D9" s="54">
        <f t="shared" si="0"/>
        <v>7</v>
      </c>
      <c r="E9" s="14">
        <v>21</v>
      </c>
      <c r="F9" s="53">
        <v>8</v>
      </c>
      <c r="G9" s="58">
        <v>3</v>
      </c>
      <c r="H9" s="60">
        <f t="shared" si="1"/>
        <v>11</v>
      </c>
      <c r="I9" s="15">
        <v>71</v>
      </c>
      <c r="J9" s="53">
        <v>7</v>
      </c>
      <c r="K9" s="58">
        <v>7</v>
      </c>
      <c r="L9" s="60">
        <f t="shared" si="2"/>
        <v>14</v>
      </c>
    </row>
    <row r="10" spans="1:12">
      <c r="A10" s="14">
        <v>7</v>
      </c>
      <c r="B10" s="53">
        <v>0</v>
      </c>
      <c r="C10" s="51">
        <v>2</v>
      </c>
      <c r="D10" s="54">
        <f t="shared" si="0"/>
        <v>2</v>
      </c>
      <c r="E10" s="14">
        <v>22</v>
      </c>
      <c r="F10" s="53">
        <v>3</v>
      </c>
      <c r="G10" s="58">
        <v>2</v>
      </c>
      <c r="H10" s="60">
        <f t="shared" si="1"/>
        <v>5</v>
      </c>
      <c r="I10" s="15">
        <v>72</v>
      </c>
      <c r="J10" s="53">
        <v>7</v>
      </c>
      <c r="K10" s="58">
        <v>3</v>
      </c>
      <c r="L10" s="60">
        <f t="shared" si="2"/>
        <v>10</v>
      </c>
    </row>
    <row r="11" spans="1:12">
      <c r="A11" s="14">
        <v>8</v>
      </c>
      <c r="B11" s="53">
        <v>2</v>
      </c>
      <c r="C11" s="51">
        <v>3</v>
      </c>
      <c r="D11" s="54">
        <f t="shared" si="0"/>
        <v>5</v>
      </c>
      <c r="E11" s="14">
        <v>23</v>
      </c>
      <c r="F11" s="53">
        <v>5</v>
      </c>
      <c r="G11" s="58">
        <v>4</v>
      </c>
      <c r="H11" s="60">
        <f t="shared" si="1"/>
        <v>9</v>
      </c>
      <c r="I11" s="15">
        <v>73</v>
      </c>
      <c r="J11" s="53">
        <v>3</v>
      </c>
      <c r="K11" s="58">
        <v>4</v>
      </c>
      <c r="L11" s="60">
        <f t="shared" si="2"/>
        <v>7</v>
      </c>
    </row>
    <row r="12" spans="1:12">
      <c r="A12" s="14">
        <v>9</v>
      </c>
      <c r="B12" s="53">
        <v>5</v>
      </c>
      <c r="C12" s="51">
        <v>2</v>
      </c>
      <c r="D12" s="54">
        <f t="shared" si="0"/>
        <v>7</v>
      </c>
      <c r="E12" s="14">
        <v>24</v>
      </c>
      <c r="F12" s="53">
        <v>4</v>
      </c>
      <c r="G12" s="58">
        <v>7</v>
      </c>
      <c r="H12" s="60">
        <f t="shared" si="1"/>
        <v>11</v>
      </c>
      <c r="I12" s="15">
        <v>74</v>
      </c>
      <c r="J12" s="53">
        <v>5</v>
      </c>
      <c r="K12" s="58">
        <v>2</v>
      </c>
      <c r="L12" s="60">
        <f t="shared" si="2"/>
        <v>7</v>
      </c>
    </row>
    <row r="13" spans="1:12">
      <c r="A13" s="14">
        <v>10</v>
      </c>
      <c r="B13" s="53">
        <v>5</v>
      </c>
      <c r="C13" s="51">
        <v>3</v>
      </c>
      <c r="D13" s="54">
        <f t="shared" si="0"/>
        <v>8</v>
      </c>
      <c r="E13" s="14">
        <v>25</v>
      </c>
      <c r="F13" s="53">
        <v>6</v>
      </c>
      <c r="G13" s="58">
        <v>4</v>
      </c>
      <c r="H13" s="60">
        <f t="shared" si="1"/>
        <v>10</v>
      </c>
      <c r="I13" s="15">
        <v>75</v>
      </c>
      <c r="J13" s="53">
        <v>6</v>
      </c>
      <c r="K13" s="58">
        <v>3</v>
      </c>
      <c r="L13" s="60">
        <f t="shared" si="2"/>
        <v>9</v>
      </c>
    </row>
    <row r="14" spans="1:12">
      <c r="A14" s="14">
        <v>11</v>
      </c>
      <c r="B14" s="53">
        <v>8</v>
      </c>
      <c r="C14" s="51">
        <v>4</v>
      </c>
      <c r="D14" s="54">
        <f t="shared" si="0"/>
        <v>12</v>
      </c>
      <c r="E14" s="14">
        <v>26</v>
      </c>
      <c r="F14" s="53">
        <v>3</v>
      </c>
      <c r="G14" s="58">
        <v>6</v>
      </c>
      <c r="H14" s="60">
        <f t="shared" si="1"/>
        <v>9</v>
      </c>
      <c r="I14" s="15">
        <v>76</v>
      </c>
      <c r="J14" s="53">
        <v>2</v>
      </c>
      <c r="K14" s="58">
        <v>3</v>
      </c>
      <c r="L14" s="60">
        <f t="shared" si="2"/>
        <v>5</v>
      </c>
    </row>
    <row r="15" spans="1:12">
      <c r="A15" s="14">
        <v>12</v>
      </c>
      <c r="B15" s="53">
        <v>3</v>
      </c>
      <c r="C15" s="51">
        <v>3</v>
      </c>
      <c r="D15" s="54">
        <f t="shared" si="0"/>
        <v>6</v>
      </c>
      <c r="E15" s="14">
        <v>27</v>
      </c>
      <c r="F15" s="53">
        <v>9</v>
      </c>
      <c r="G15" s="58">
        <v>2</v>
      </c>
      <c r="H15" s="60">
        <f t="shared" si="1"/>
        <v>11</v>
      </c>
      <c r="I15" s="15">
        <v>77</v>
      </c>
      <c r="J15" s="53">
        <v>6</v>
      </c>
      <c r="K15" s="58">
        <v>1</v>
      </c>
      <c r="L15" s="60">
        <f t="shared" si="2"/>
        <v>7</v>
      </c>
    </row>
    <row r="16" spans="1:12">
      <c r="A16" s="14">
        <v>13</v>
      </c>
      <c r="B16" s="53">
        <v>4</v>
      </c>
      <c r="C16" s="51">
        <v>3</v>
      </c>
      <c r="D16" s="54">
        <f t="shared" si="0"/>
        <v>7</v>
      </c>
      <c r="E16" s="14">
        <v>28</v>
      </c>
      <c r="F16" s="61">
        <v>10</v>
      </c>
      <c r="G16" s="62">
        <v>4</v>
      </c>
      <c r="H16" s="60">
        <f t="shared" si="1"/>
        <v>14</v>
      </c>
      <c r="I16" s="15">
        <v>78</v>
      </c>
      <c r="J16" s="53">
        <v>3</v>
      </c>
      <c r="K16" s="58">
        <v>8</v>
      </c>
      <c r="L16" s="60">
        <f t="shared" si="2"/>
        <v>11</v>
      </c>
    </row>
    <row r="17" spans="1:12" ht="14.25" thickBot="1">
      <c r="A17" s="24">
        <v>14</v>
      </c>
      <c r="B17" s="55">
        <v>3</v>
      </c>
      <c r="C17" s="56">
        <v>5</v>
      </c>
      <c r="D17" s="57">
        <f t="shared" si="0"/>
        <v>8</v>
      </c>
      <c r="E17" s="14">
        <v>29</v>
      </c>
      <c r="F17" s="61">
        <v>5</v>
      </c>
      <c r="G17" s="62">
        <v>10</v>
      </c>
      <c r="H17" s="60">
        <f t="shared" si="1"/>
        <v>15</v>
      </c>
      <c r="I17" s="15">
        <v>79</v>
      </c>
      <c r="J17" s="53">
        <v>1</v>
      </c>
      <c r="K17" s="58">
        <v>1</v>
      </c>
      <c r="L17" s="60">
        <f t="shared" si="2"/>
        <v>2</v>
      </c>
    </row>
    <row r="18" spans="1:12" ht="15" thickTop="1" thickBot="1">
      <c r="A18" s="23" t="s">
        <v>6</v>
      </c>
      <c r="B18" s="34">
        <f>SUM(B3:B17)</f>
        <v>67</v>
      </c>
      <c r="C18" s="35">
        <f>SUM(C3:C17)</f>
        <v>48</v>
      </c>
      <c r="D18" s="36">
        <f>SUM(B18:C18)</f>
        <v>115</v>
      </c>
      <c r="E18" s="14">
        <v>30</v>
      </c>
      <c r="F18" s="61">
        <v>8</v>
      </c>
      <c r="G18" s="62">
        <v>8</v>
      </c>
      <c r="H18" s="60">
        <f t="shared" si="1"/>
        <v>16</v>
      </c>
      <c r="I18" s="15">
        <v>80</v>
      </c>
      <c r="J18" s="53">
        <v>3</v>
      </c>
      <c r="K18" s="58">
        <v>4</v>
      </c>
      <c r="L18" s="60">
        <f t="shared" si="2"/>
        <v>7</v>
      </c>
    </row>
    <row r="19" spans="1:12">
      <c r="E19" s="14">
        <v>31</v>
      </c>
      <c r="F19" s="61">
        <v>7</v>
      </c>
      <c r="G19" s="62">
        <v>7</v>
      </c>
      <c r="H19" s="60">
        <f t="shared" si="1"/>
        <v>14</v>
      </c>
      <c r="I19" s="15">
        <v>81</v>
      </c>
      <c r="J19" s="53">
        <v>1</v>
      </c>
      <c r="K19" s="58">
        <v>3</v>
      </c>
      <c r="L19" s="60">
        <f t="shared" si="2"/>
        <v>4</v>
      </c>
    </row>
    <row r="20" spans="1:12">
      <c r="E20" s="14">
        <v>32</v>
      </c>
      <c r="F20" s="61">
        <v>6</v>
      </c>
      <c r="G20" s="62">
        <v>4</v>
      </c>
      <c r="H20" s="60">
        <f t="shared" si="1"/>
        <v>10</v>
      </c>
      <c r="I20" s="15">
        <v>82</v>
      </c>
      <c r="J20" s="53">
        <v>1</v>
      </c>
      <c r="K20" s="58">
        <v>2</v>
      </c>
      <c r="L20" s="60">
        <f t="shared" si="2"/>
        <v>3</v>
      </c>
    </row>
    <row r="21" spans="1:12">
      <c r="E21" s="14">
        <v>33</v>
      </c>
      <c r="F21" s="61">
        <v>9</v>
      </c>
      <c r="G21" s="62">
        <v>9</v>
      </c>
      <c r="H21" s="60">
        <f t="shared" si="1"/>
        <v>18</v>
      </c>
      <c r="I21" s="15">
        <v>83</v>
      </c>
      <c r="J21" s="53">
        <v>3</v>
      </c>
      <c r="K21" s="58">
        <v>2</v>
      </c>
      <c r="L21" s="60">
        <f t="shared" si="2"/>
        <v>5</v>
      </c>
    </row>
    <row r="22" spans="1:12">
      <c r="E22" s="14">
        <v>34</v>
      </c>
      <c r="F22" s="61">
        <v>14</v>
      </c>
      <c r="G22" s="62">
        <v>6</v>
      </c>
      <c r="H22" s="60">
        <f t="shared" si="1"/>
        <v>20</v>
      </c>
      <c r="I22" s="15">
        <v>84</v>
      </c>
      <c r="J22" s="61">
        <v>0</v>
      </c>
      <c r="K22" s="62">
        <v>0</v>
      </c>
      <c r="L22" s="60">
        <f t="shared" si="2"/>
        <v>0</v>
      </c>
    </row>
    <row r="23" spans="1:12">
      <c r="E23" s="14">
        <v>35</v>
      </c>
      <c r="F23" s="61">
        <v>7</v>
      </c>
      <c r="G23" s="62">
        <v>4</v>
      </c>
      <c r="H23" s="60">
        <f t="shared" si="1"/>
        <v>11</v>
      </c>
      <c r="I23" s="15">
        <v>85</v>
      </c>
      <c r="J23" s="61">
        <v>0</v>
      </c>
      <c r="K23" s="62">
        <v>1</v>
      </c>
      <c r="L23" s="60">
        <f t="shared" si="2"/>
        <v>1</v>
      </c>
    </row>
    <row r="24" spans="1:12">
      <c r="E24" s="14">
        <v>36</v>
      </c>
      <c r="F24" s="61">
        <v>6</v>
      </c>
      <c r="G24" s="62">
        <v>4</v>
      </c>
      <c r="H24" s="60">
        <f t="shared" si="1"/>
        <v>10</v>
      </c>
      <c r="I24" s="15">
        <v>86</v>
      </c>
      <c r="J24" s="61">
        <v>0</v>
      </c>
      <c r="K24" s="62">
        <v>1</v>
      </c>
      <c r="L24" s="60">
        <f t="shared" si="2"/>
        <v>1</v>
      </c>
    </row>
    <row r="25" spans="1:12">
      <c r="E25" s="14">
        <v>37</v>
      </c>
      <c r="F25" s="61">
        <v>8</v>
      </c>
      <c r="G25" s="62">
        <v>2</v>
      </c>
      <c r="H25" s="60">
        <f t="shared" si="1"/>
        <v>10</v>
      </c>
      <c r="I25" s="15">
        <v>87</v>
      </c>
      <c r="J25" s="61">
        <v>2</v>
      </c>
      <c r="K25" s="62">
        <v>4</v>
      </c>
      <c r="L25" s="60">
        <f t="shared" si="2"/>
        <v>6</v>
      </c>
    </row>
    <row r="26" spans="1:12">
      <c r="E26" s="14">
        <v>38</v>
      </c>
      <c r="F26" s="61">
        <v>11</v>
      </c>
      <c r="G26" s="62">
        <v>7</v>
      </c>
      <c r="H26" s="60">
        <f t="shared" si="1"/>
        <v>18</v>
      </c>
      <c r="I26" s="15">
        <v>88</v>
      </c>
      <c r="J26" s="61">
        <v>0</v>
      </c>
      <c r="K26" s="62">
        <v>4</v>
      </c>
      <c r="L26" s="60">
        <f t="shared" si="2"/>
        <v>4</v>
      </c>
    </row>
    <row r="27" spans="1:12">
      <c r="E27" s="14">
        <v>39</v>
      </c>
      <c r="F27" s="61">
        <v>5</v>
      </c>
      <c r="G27" s="62">
        <v>8</v>
      </c>
      <c r="H27" s="60">
        <f t="shared" si="1"/>
        <v>13</v>
      </c>
      <c r="I27" s="15">
        <v>89</v>
      </c>
      <c r="J27" s="61">
        <v>1</v>
      </c>
      <c r="K27" s="62">
        <v>1</v>
      </c>
      <c r="L27" s="60">
        <f t="shared" si="2"/>
        <v>2</v>
      </c>
    </row>
    <row r="28" spans="1:12">
      <c r="E28" s="14">
        <v>40</v>
      </c>
      <c r="F28" s="61">
        <v>4</v>
      </c>
      <c r="G28" s="62">
        <v>7</v>
      </c>
      <c r="H28" s="60">
        <f t="shared" si="1"/>
        <v>11</v>
      </c>
      <c r="I28" s="15">
        <v>90</v>
      </c>
      <c r="J28" s="61">
        <v>2</v>
      </c>
      <c r="K28" s="62">
        <v>1</v>
      </c>
      <c r="L28" s="60">
        <f t="shared" si="2"/>
        <v>3</v>
      </c>
    </row>
    <row r="29" spans="1:12">
      <c r="E29" s="14">
        <v>41</v>
      </c>
      <c r="F29" s="61">
        <v>3</v>
      </c>
      <c r="G29" s="62">
        <v>7</v>
      </c>
      <c r="H29" s="60">
        <f t="shared" si="1"/>
        <v>10</v>
      </c>
      <c r="I29" s="15">
        <v>91</v>
      </c>
      <c r="J29" s="61">
        <v>0</v>
      </c>
      <c r="K29" s="62">
        <v>1</v>
      </c>
      <c r="L29" s="60">
        <f t="shared" si="2"/>
        <v>1</v>
      </c>
    </row>
    <row r="30" spans="1:12">
      <c r="E30" s="14">
        <v>42</v>
      </c>
      <c r="F30" s="61">
        <v>8</v>
      </c>
      <c r="G30" s="62">
        <v>6</v>
      </c>
      <c r="H30" s="60">
        <f t="shared" si="1"/>
        <v>14</v>
      </c>
      <c r="I30" s="15">
        <v>92</v>
      </c>
      <c r="J30" s="61">
        <v>1</v>
      </c>
      <c r="K30" s="62">
        <v>2</v>
      </c>
      <c r="L30" s="60">
        <f t="shared" si="2"/>
        <v>3</v>
      </c>
    </row>
    <row r="31" spans="1:12">
      <c r="E31" s="14">
        <v>43</v>
      </c>
      <c r="F31" s="61">
        <v>6</v>
      </c>
      <c r="G31" s="62">
        <v>5</v>
      </c>
      <c r="H31" s="60">
        <f t="shared" si="1"/>
        <v>11</v>
      </c>
      <c r="I31" s="15">
        <v>93</v>
      </c>
      <c r="J31" s="61">
        <v>0</v>
      </c>
      <c r="K31" s="62">
        <v>2</v>
      </c>
      <c r="L31" s="60">
        <f t="shared" si="2"/>
        <v>2</v>
      </c>
    </row>
    <row r="32" spans="1:12">
      <c r="E32" s="14">
        <v>44</v>
      </c>
      <c r="F32" s="61">
        <v>8</v>
      </c>
      <c r="G32" s="62">
        <v>7</v>
      </c>
      <c r="H32" s="60">
        <f t="shared" si="1"/>
        <v>15</v>
      </c>
      <c r="I32" s="15">
        <v>94</v>
      </c>
      <c r="J32" s="61">
        <v>0</v>
      </c>
      <c r="K32" s="62">
        <v>0</v>
      </c>
      <c r="L32" s="60">
        <f t="shared" si="2"/>
        <v>0</v>
      </c>
    </row>
    <row r="33" spans="5:12">
      <c r="E33" s="14">
        <v>45</v>
      </c>
      <c r="F33" s="61">
        <v>7</v>
      </c>
      <c r="G33" s="62">
        <v>4</v>
      </c>
      <c r="H33" s="60">
        <f t="shared" si="1"/>
        <v>11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6</v>
      </c>
      <c r="G34" s="62">
        <v>4</v>
      </c>
      <c r="H34" s="60">
        <f t="shared" si="1"/>
        <v>10</v>
      </c>
      <c r="I34" s="15">
        <v>96</v>
      </c>
      <c r="J34" s="61">
        <v>0</v>
      </c>
      <c r="K34" s="62">
        <v>1</v>
      </c>
      <c r="L34" s="60">
        <f t="shared" si="2"/>
        <v>1</v>
      </c>
    </row>
    <row r="35" spans="5:12">
      <c r="E35" s="14">
        <v>47</v>
      </c>
      <c r="F35" s="61">
        <v>8</v>
      </c>
      <c r="G35" s="62">
        <v>5</v>
      </c>
      <c r="H35" s="60">
        <f t="shared" si="1"/>
        <v>13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4</v>
      </c>
      <c r="G36" s="62">
        <v>3</v>
      </c>
      <c r="H36" s="60">
        <f t="shared" si="1"/>
        <v>7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2</v>
      </c>
      <c r="G37" s="62">
        <v>5</v>
      </c>
      <c r="H37" s="60">
        <f t="shared" si="1"/>
        <v>7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3</v>
      </c>
      <c r="G38" s="62">
        <v>5</v>
      </c>
      <c r="H38" s="60">
        <f t="shared" si="1"/>
        <v>8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8</v>
      </c>
      <c r="G39" s="62">
        <v>2</v>
      </c>
      <c r="H39" s="60">
        <f t="shared" si="1"/>
        <v>10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2</v>
      </c>
      <c r="G40" s="62">
        <v>2</v>
      </c>
      <c r="H40" s="60">
        <f t="shared" si="1"/>
        <v>4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2</v>
      </c>
      <c r="G41" s="62">
        <v>4</v>
      </c>
      <c r="H41" s="60">
        <f t="shared" si="1"/>
        <v>6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4</v>
      </c>
      <c r="G42" s="62">
        <v>5</v>
      </c>
      <c r="H42" s="60">
        <f t="shared" si="1"/>
        <v>9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7</v>
      </c>
      <c r="G43" s="62">
        <v>2</v>
      </c>
      <c r="H43" s="60">
        <f t="shared" si="1"/>
        <v>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2</v>
      </c>
      <c r="G44" s="62">
        <v>3</v>
      </c>
      <c r="H44" s="60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4</v>
      </c>
      <c r="G45" s="62">
        <v>4</v>
      </c>
      <c r="H45" s="60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5</v>
      </c>
      <c r="G46" s="62">
        <v>5</v>
      </c>
      <c r="H46" s="60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4</v>
      </c>
      <c r="G47" s="62">
        <v>4</v>
      </c>
      <c r="H47" s="60">
        <f t="shared" si="1"/>
        <v>8</v>
      </c>
      <c r="I47" s="25" t="s">
        <v>6</v>
      </c>
      <c r="J47" s="36">
        <f>SUM(J3:J46)</f>
        <v>100</v>
      </c>
      <c r="K47" s="39">
        <f>SUM(K3:K46)</f>
        <v>108</v>
      </c>
      <c r="L47" s="40">
        <f>SUM(J47:K47)</f>
        <v>208</v>
      </c>
    </row>
    <row r="48" spans="5:12">
      <c r="E48" s="14">
        <v>60</v>
      </c>
      <c r="F48" s="61">
        <v>7</v>
      </c>
      <c r="G48" s="62">
        <v>6</v>
      </c>
      <c r="H48" s="60">
        <f t="shared" si="1"/>
        <v>13</v>
      </c>
    </row>
    <row r="49" spans="5:12" ht="14.25" thickBot="1">
      <c r="E49" s="14">
        <v>61</v>
      </c>
      <c r="F49" s="61">
        <v>10</v>
      </c>
      <c r="G49" s="62">
        <v>15</v>
      </c>
      <c r="H49" s="60">
        <f t="shared" si="1"/>
        <v>25</v>
      </c>
      <c r="J49" s="4" t="s">
        <v>143</v>
      </c>
    </row>
    <row r="50" spans="5:12">
      <c r="E50" s="14">
        <v>62</v>
      </c>
      <c r="F50" s="61">
        <v>10</v>
      </c>
      <c r="G50" s="62">
        <v>9</v>
      </c>
      <c r="H50" s="60">
        <f t="shared" si="1"/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7</v>
      </c>
      <c r="G51" s="62">
        <v>11</v>
      </c>
      <c r="H51" s="60">
        <f t="shared" si="1"/>
        <v>18</v>
      </c>
      <c r="J51" s="73">
        <f>SUM(B18,F53,J47)</f>
        <v>476</v>
      </c>
      <c r="K51" s="74">
        <f>SUM(C18,G53,K47)</f>
        <v>411</v>
      </c>
      <c r="L51" s="75">
        <f>SUM(J51:K51)</f>
        <v>887</v>
      </c>
    </row>
    <row r="52" spans="5:12" ht="14.25" thickBot="1">
      <c r="E52" s="24">
        <v>64</v>
      </c>
      <c r="F52" s="55">
        <v>12</v>
      </c>
      <c r="G52" s="63">
        <v>7</v>
      </c>
      <c r="H52" s="57">
        <f t="shared" si="1"/>
        <v>19</v>
      </c>
    </row>
    <row r="53" spans="5:12" ht="15" thickTop="1" thickBot="1">
      <c r="E53" s="23" t="s">
        <v>6</v>
      </c>
      <c r="F53" s="36">
        <f>SUM(F3:F52)</f>
        <v>309</v>
      </c>
      <c r="G53" s="39">
        <f>SUM(G3:G52)</f>
        <v>255</v>
      </c>
      <c r="H53" s="40">
        <f>SUM(F53:G53)</f>
        <v>564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37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0</v>
      </c>
      <c r="D3" s="28">
        <f>SUM(B3:C3)</f>
        <v>3</v>
      </c>
      <c r="E3" s="19">
        <v>15</v>
      </c>
      <c r="F3" s="49">
        <v>3</v>
      </c>
      <c r="G3" s="46">
        <v>0</v>
      </c>
      <c r="H3" s="37">
        <f>SUM(F3:G3)</f>
        <v>3</v>
      </c>
      <c r="I3" s="20">
        <v>65</v>
      </c>
      <c r="J3" s="49">
        <v>4</v>
      </c>
      <c r="K3" s="46">
        <v>4</v>
      </c>
      <c r="L3" s="37">
        <f>SUM(J3:K3)</f>
        <v>8</v>
      </c>
    </row>
    <row r="4" spans="1:12">
      <c r="A4" s="14">
        <v>1</v>
      </c>
      <c r="B4" s="43">
        <v>0</v>
      </c>
      <c r="C4" s="42">
        <v>4</v>
      </c>
      <c r="D4" s="30">
        <f t="shared" ref="D4:D17" si="0">SUM(B4:C4)</f>
        <v>4</v>
      </c>
      <c r="E4" s="14">
        <v>16</v>
      </c>
      <c r="F4" s="41">
        <v>2</v>
      </c>
      <c r="G4" s="46">
        <v>3</v>
      </c>
      <c r="H4" s="38">
        <f t="shared" ref="H4:H52" si="1">SUM(F4:G4)</f>
        <v>5</v>
      </c>
      <c r="I4" s="15">
        <v>66</v>
      </c>
      <c r="J4" s="41">
        <v>3</v>
      </c>
      <c r="K4" s="46">
        <v>3</v>
      </c>
      <c r="L4" s="38">
        <f t="shared" ref="L4:L46" si="2">SUM(J4:K4)</f>
        <v>6</v>
      </c>
    </row>
    <row r="5" spans="1:12">
      <c r="A5" s="14">
        <v>2</v>
      </c>
      <c r="B5" s="43">
        <v>1</v>
      </c>
      <c r="C5" s="42">
        <v>3</v>
      </c>
      <c r="D5" s="30">
        <f t="shared" si="0"/>
        <v>4</v>
      </c>
      <c r="E5" s="14">
        <v>17</v>
      </c>
      <c r="F5" s="41">
        <v>0</v>
      </c>
      <c r="G5" s="46">
        <v>1</v>
      </c>
      <c r="H5" s="38">
        <f t="shared" si="1"/>
        <v>1</v>
      </c>
      <c r="I5" s="15">
        <v>67</v>
      </c>
      <c r="J5" s="41">
        <v>2</v>
      </c>
      <c r="K5" s="46">
        <v>2</v>
      </c>
      <c r="L5" s="38">
        <f t="shared" si="2"/>
        <v>4</v>
      </c>
    </row>
    <row r="6" spans="1:12">
      <c r="A6" s="14">
        <v>3</v>
      </c>
      <c r="B6" s="43">
        <v>0</v>
      </c>
      <c r="C6" s="42">
        <v>3</v>
      </c>
      <c r="D6" s="30">
        <f t="shared" si="0"/>
        <v>3</v>
      </c>
      <c r="E6" s="14">
        <v>18</v>
      </c>
      <c r="F6" s="41">
        <v>2</v>
      </c>
      <c r="G6" s="46">
        <v>1</v>
      </c>
      <c r="H6" s="38">
        <f t="shared" si="1"/>
        <v>3</v>
      </c>
      <c r="I6" s="15">
        <v>68</v>
      </c>
      <c r="J6" s="41">
        <v>3</v>
      </c>
      <c r="K6" s="46">
        <v>2</v>
      </c>
      <c r="L6" s="38">
        <f t="shared" si="2"/>
        <v>5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0</v>
      </c>
      <c r="G7" s="46">
        <v>0</v>
      </c>
      <c r="H7" s="38">
        <f t="shared" si="1"/>
        <v>0</v>
      </c>
      <c r="I7" s="15">
        <v>69</v>
      </c>
      <c r="J7" s="41">
        <v>2</v>
      </c>
      <c r="K7" s="46">
        <v>3</v>
      </c>
      <c r="L7" s="38">
        <f t="shared" si="2"/>
        <v>5</v>
      </c>
    </row>
    <row r="8" spans="1:12">
      <c r="A8" s="14">
        <v>5</v>
      </c>
      <c r="B8" s="43">
        <v>0</v>
      </c>
      <c r="C8" s="42">
        <v>0</v>
      </c>
      <c r="D8" s="30">
        <f t="shared" si="0"/>
        <v>0</v>
      </c>
      <c r="E8" s="14">
        <v>20</v>
      </c>
      <c r="F8" s="41">
        <v>0</v>
      </c>
      <c r="G8" s="46">
        <v>2</v>
      </c>
      <c r="H8" s="38">
        <f t="shared" si="1"/>
        <v>2</v>
      </c>
      <c r="I8" s="15">
        <v>70</v>
      </c>
      <c r="J8" s="41">
        <v>0</v>
      </c>
      <c r="K8" s="46">
        <v>0</v>
      </c>
      <c r="L8" s="38">
        <f t="shared" si="2"/>
        <v>0</v>
      </c>
    </row>
    <row r="9" spans="1:12">
      <c r="A9" s="14">
        <v>6</v>
      </c>
      <c r="B9" s="43">
        <v>0</v>
      </c>
      <c r="C9" s="42">
        <v>1</v>
      </c>
      <c r="D9" s="30">
        <f t="shared" si="0"/>
        <v>1</v>
      </c>
      <c r="E9" s="14">
        <v>21</v>
      </c>
      <c r="F9" s="41">
        <v>1</v>
      </c>
      <c r="G9" s="46">
        <v>0</v>
      </c>
      <c r="H9" s="38">
        <f t="shared" si="1"/>
        <v>1</v>
      </c>
      <c r="I9" s="15">
        <v>71</v>
      </c>
      <c r="J9" s="41">
        <v>1</v>
      </c>
      <c r="K9" s="46">
        <v>2</v>
      </c>
      <c r="L9" s="38">
        <f t="shared" si="2"/>
        <v>3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3</v>
      </c>
      <c r="G10" s="46">
        <v>0</v>
      </c>
      <c r="H10" s="38">
        <f t="shared" si="1"/>
        <v>3</v>
      </c>
      <c r="I10" s="15">
        <v>72</v>
      </c>
      <c r="J10" s="41">
        <v>2</v>
      </c>
      <c r="K10" s="46">
        <v>2</v>
      </c>
      <c r="L10" s="38">
        <f t="shared" si="2"/>
        <v>4</v>
      </c>
    </row>
    <row r="11" spans="1:12">
      <c r="A11" s="14">
        <v>8</v>
      </c>
      <c r="B11" s="43">
        <v>0</v>
      </c>
      <c r="C11" s="42">
        <v>0</v>
      </c>
      <c r="D11" s="30">
        <f t="shared" si="0"/>
        <v>0</v>
      </c>
      <c r="E11" s="14">
        <v>23</v>
      </c>
      <c r="F11" s="41">
        <v>3</v>
      </c>
      <c r="G11" s="46">
        <v>1</v>
      </c>
      <c r="H11" s="38">
        <f t="shared" si="1"/>
        <v>4</v>
      </c>
      <c r="I11" s="15">
        <v>73</v>
      </c>
      <c r="J11" s="41">
        <v>4</v>
      </c>
      <c r="K11" s="46">
        <v>0</v>
      </c>
      <c r="L11" s="38">
        <f t="shared" si="2"/>
        <v>4</v>
      </c>
    </row>
    <row r="12" spans="1:12">
      <c r="A12" s="14">
        <v>9</v>
      </c>
      <c r="B12" s="43">
        <v>1</v>
      </c>
      <c r="C12" s="42">
        <v>0</v>
      </c>
      <c r="D12" s="30">
        <f t="shared" si="0"/>
        <v>1</v>
      </c>
      <c r="E12" s="14">
        <v>24</v>
      </c>
      <c r="F12" s="41">
        <v>1</v>
      </c>
      <c r="G12" s="46">
        <v>5</v>
      </c>
      <c r="H12" s="38">
        <f t="shared" si="1"/>
        <v>6</v>
      </c>
      <c r="I12" s="15">
        <v>74</v>
      </c>
      <c r="J12" s="41">
        <v>1</v>
      </c>
      <c r="K12" s="46">
        <v>4</v>
      </c>
      <c r="L12" s="38">
        <f t="shared" si="2"/>
        <v>5</v>
      </c>
    </row>
    <row r="13" spans="1:12">
      <c r="A13" s="14">
        <v>10</v>
      </c>
      <c r="B13" s="43">
        <v>0</v>
      </c>
      <c r="C13" s="42">
        <v>2</v>
      </c>
      <c r="D13" s="30">
        <f t="shared" si="0"/>
        <v>2</v>
      </c>
      <c r="E13" s="14">
        <v>25</v>
      </c>
      <c r="F13" s="41">
        <v>4</v>
      </c>
      <c r="G13" s="46">
        <v>0</v>
      </c>
      <c r="H13" s="38">
        <f t="shared" si="1"/>
        <v>4</v>
      </c>
      <c r="I13" s="15">
        <v>75</v>
      </c>
      <c r="J13" s="41">
        <v>0</v>
      </c>
      <c r="K13" s="46">
        <v>3</v>
      </c>
      <c r="L13" s="38">
        <f t="shared" si="2"/>
        <v>3</v>
      </c>
    </row>
    <row r="14" spans="1:12">
      <c r="A14" s="14">
        <v>11</v>
      </c>
      <c r="B14" s="43">
        <v>0</v>
      </c>
      <c r="C14" s="42">
        <v>1</v>
      </c>
      <c r="D14" s="30">
        <f t="shared" si="0"/>
        <v>1</v>
      </c>
      <c r="E14" s="14">
        <v>26</v>
      </c>
      <c r="F14" s="41">
        <v>1</v>
      </c>
      <c r="G14" s="46">
        <v>2</v>
      </c>
      <c r="H14" s="38">
        <f t="shared" si="1"/>
        <v>3</v>
      </c>
      <c r="I14" s="15">
        <v>76</v>
      </c>
      <c r="J14" s="41">
        <v>1</v>
      </c>
      <c r="K14" s="46">
        <v>2</v>
      </c>
      <c r="L14" s="38">
        <f t="shared" si="2"/>
        <v>3</v>
      </c>
    </row>
    <row r="15" spans="1:12">
      <c r="A15" s="14">
        <v>12</v>
      </c>
      <c r="B15" s="43">
        <v>0</v>
      </c>
      <c r="C15" s="42">
        <v>0</v>
      </c>
      <c r="D15" s="30">
        <f t="shared" si="0"/>
        <v>0</v>
      </c>
      <c r="E15" s="14">
        <v>27</v>
      </c>
      <c r="F15" s="41">
        <v>1</v>
      </c>
      <c r="G15" s="46">
        <v>1</v>
      </c>
      <c r="H15" s="38">
        <f t="shared" si="1"/>
        <v>2</v>
      </c>
      <c r="I15" s="15">
        <v>77</v>
      </c>
      <c r="J15" s="41">
        <v>2</v>
      </c>
      <c r="K15" s="46">
        <v>1</v>
      </c>
      <c r="L15" s="38">
        <f t="shared" si="2"/>
        <v>3</v>
      </c>
    </row>
    <row r="16" spans="1:12">
      <c r="A16" s="14">
        <v>13</v>
      </c>
      <c r="B16" s="43">
        <v>0</v>
      </c>
      <c r="C16" s="42">
        <v>0</v>
      </c>
      <c r="D16" s="30">
        <f t="shared" si="0"/>
        <v>0</v>
      </c>
      <c r="E16" s="14">
        <v>28</v>
      </c>
      <c r="F16" s="43">
        <v>1</v>
      </c>
      <c r="G16" s="47">
        <v>3</v>
      </c>
      <c r="H16" s="38">
        <f t="shared" si="1"/>
        <v>4</v>
      </c>
      <c r="I16" s="15">
        <v>78</v>
      </c>
      <c r="J16" s="41">
        <v>1</v>
      </c>
      <c r="K16" s="46">
        <v>2</v>
      </c>
      <c r="L16" s="38">
        <f t="shared" si="2"/>
        <v>3</v>
      </c>
    </row>
    <row r="17" spans="1:12" ht="14.25" thickBot="1">
      <c r="A17" s="24">
        <v>14</v>
      </c>
      <c r="B17" s="44">
        <v>1</v>
      </c>
      <c r="C17" s="45">
        <v>0</v>
      </c>
      <c r="D17" s="33">
        <f t="shared" si="0"/>
        <v>1</v>
      </c>
      <c r="E17" s="14">
        <v>29</v>
      </c>
      <c r="F17" s="43">
        <v>1</v>
      </c>
      <c r="G17" s="47">
        <v>2</v>
      </c>
      <c r="H17" s="38">
        <f t="shared" si="1"/>
        <v>3</v>
      </c>
      <c r="I17" s="15">
        <v>79</v>
      </c>
      <c r="J17" s="41">
        <v>0</v>
      </c>
      <c r="K17" s="46">
        <v>1</v>
      </c>
      <c r="L17" s="38">
        <f t="shared" si="2"/>
        <v>1</v>
      </c>
    </row>
    <row r="18" spans="1:12" ht="15" thickTop="1" thickBot="1">
      <c r="A18" s="23" t="s">
        <v>6</v>
      </c>
      <c r="B18" s="34">
        <f>SUM(B3:B17)</f>
        <v>7</v>
      </c>
      <c r="C18" s="35">
        <f>SUM(C3:C17)</f>
        <v>15</v>
      </c>
      <c r="D18" s="36">
        <f>SUM(B18:C18)</f>
        <v>22</v>
      </c>
      <c r="E18" s="14">
        <v>30</v>
      </c>
      <c r="F18" s="43">
        <v>2</v>
      </c>
      <c r="G18" s="47">
        <v>0</v>
      </c>
      <c r="H18" s="38">
        <f t="shared" si="1"/>
        <v>2</v>
      </c>
      <c r="I18" s="15">
        <v>80</v>
      </c>
      <c r="J18" s="41">
        <v>0</v>
      </c>
      <c r="K18" s="46">
        <v>4</v>
      </c>
      <c r="L18" s="38">
        <f t="shared" si="2"/>
        <v>4</v>
      </c>
    </row>
    <row r="19" spans="1:12">
      <c r="E19" s="14">
        <v>31</v>
      </c>
      <c r="F19" s="43">
        <v>2</v>
      </c>
      <c r="G19" s="47">
        <v>3</v>
      </c>
      <c r="H19" s="38">
        <f t="shared" si="1"/>
        <v>5</v>
      </c>
      <c r="I19" s="15">
        <v>81</v>
      </c>
      <c r="J19" s="41">
        <v>3</v>
      </c>
      <c r="K19" s="46">
        <v>1</v>
      </c>
      <c r="L19" s="38">
        <f t="shared" si="2"/>
        <v>4</v>
      </c>
    </row>
    <row r="20" spans="1:12">
      <c r="E20" s="14">
        <v>32</v>
      </c>
      <c r="F20" s="43">
        <v>3</v>
      </c>
      <c r="G20" s="47">
        <v>1</v>
      </c>
      <c r="H20" s="38">
        <f t="shared" si="1"/>
        <v>4</v>
      </c>
      <c r="I20" s="15">
        <v>82</v>
      </c>
      <c r="J20" s="41">
        <v>2</v>
      </c>
      <c r="K20" s="46">
        <v>3</v>
      </c>
      <c r="L20" s="38">
        <f t="shared" si="2"/>
        <v>5</v>
      </c>
    </row>
    <row r="21" spans="1:12">
      <c r="E21" s="14">
        <v>33</v>
      </c>
      <c r="F21" s="43">
        <v>0</v>
      </c>
      <c r="G21" s="47">
        <v>5</v>
      </c>
      <c r="H21" s="38">
        <f t="shared" si="1"/>
        <v>5</v>
      </c>
      <c r="I21" s="15">
        <v>83</v>
      </c>
      <c r="J21" s="41">
        <v>2</v>
      </c>
      <c r="K21" s="46">
        <v>2</v>
      </c>
      <c r="L21" s="38">
        <f t="shared" si="2"/>
        <v>4</v>
      </c>
    </row>
    <row r="22" spans="1:12">
      <c r="E22" s="14">
        <v>34</v>
      </c>
      <c r="F22" s="43">
        <v>2</v>
      </c>
      <c r="G22" s="47">
        <v>1</v>
      </c>
      <c r="H22" s="38">
        <f t="shared" si="1"/>
        <v>3</v>
      </c>
      <c r="I22" s="15">
        <v>84</v>
      </c>
      <c r="J22" s="43">
        <v>1</v>
      </c>
      <c r="K22" s="47">
        <v>3</v>
      </c>
      <c r="L22" s="38">
        <f t="shared" si="2"/>
        <v>4</v>
      </c>
    </row>
    <row r="23" spans="1:12">
      <c r="E23" s="14">
        <v>35</v>
      </c>
      <c r="F23" s="43">
        <v>2</v>
      </c>
      <c r="G23" s="47">
        <v>0</v>
      </c>
      <c r="H23" s="38">
        <f t="shared" si="1"/>
        <v>2</v>
      </c>
      <c r="I23" s="15">
        <v>85</v>
      </c>
      <c r="J23" s="43">
        <v>1</v>
      </c>
      <c r="K23" s="47">
        <v>1</v>
      </c>
      <c r="L23" s="38">
        <f t="shared" si="2"/>
        <v>2</v>
      </c>
    </row>
    <row r="24" spans="1:12">
      <c r="E24" s="14">
        <v>36</v>
      </c>
      <c r="F24" s="43">
        <v>5</v>
      </c>
      <c r="G24" s="47">
        <v>3</v>
      </c>
      <c r="H24" s="38">
        <f t="shared" si="1"/>
        <v>8</v>
      </c>
      <c r="I24" s="15">
        <v>86</v>
      </c>
      <c r="J24" s="43">
        <v>2</v>
      </c>
      <c r="K24" s="47">
        <v>1</v>
      </c>
      <c r="L24" s="38">
        <f t="shared" si="2"/>
        <v>3</v>
      </c>
    </row>
    <row r="25" spans="1:12">
      <c r="E25" s="14">
        <v>37</v>
      </c>
      <c r="F25" s="43">
        <v>1</v>
      </c>
      <c r="G25" s="47">
        <v>3</v>
      </c>
      <c r="H25" s="38">
        <f t="shared" si="1"/>
        <v>4</v>
      </c>
      <c r="I25" s="15">
        <v>87</v>
      </c>
      <c r="J25" s="43">
        <v>2</v>
      </c>
      <c r="K25" s="47">
        <v>3</v>
      </c>
      <c r="L25" s="38">
        <f t="shared" si="2"/>
        <v>5</v>
      </c>
    </row>
    <row r="26" spans="1:12">
      <c r="E26" s="14">
        <v>38</v>
      </c>
      <c r="F26" s="43">
        <v>3</v>
      </c>
      <c r="G26" s="47">
        <v>0</v>
      </c>
      <c r="H26" s="38">
        <f t="shared" si="1"/>
        <v>3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2</v>
      </c>
      <c r="G27" s="47">
        <v>2</v>
      </c>
      <c r="H27" s="38">
        <f t="shared" si="1"/>
        <v>4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1</v>
      </c>
      <c r="G28" s="47">
        <v>1</v>
      </c>
      <c r="H28" s="38">
        <f t="shared" si="1"/>
        <v>2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2</v>
      </c>
      <c r="G29" s="47">
        <v>3</v>
      </c>
      <c r="H29" s="38">
        <f t="shared" si="1"/>
        <v>5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</v>
      </c>
      <c r="G30" s="47">
        <v>1</v>
      </c>
      <c r="H30" s="38">
        <f t="shared" si="1"/>
        <v>2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</v>
      </c>
      <c r="G31" s="47">
        <v>2</v>
      </c>
      <c r="H31" s="38">
        <f t="shared" si="1"/>
        <v>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4</v>
      </c>
      <c r="G32" s="47">
        <v>1</v>
      </c>
      <c r="H32" s="38">
        <f t="shared" si="1"/>
        <v>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2</v>
      </c>
      <c r="H33" s="38">
        <f t="shared" si="1"/>
        <v>4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2</v>
      </c>
      <c r="H34" s="38">
        <f t="shared" si="1"/>
        <v>4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1</v>
      </c>
      <c r="H35" s="38">
        <f t="shared" si="1"/>
        <v>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3</v>
      </c>
      <c r="H36" s="38">
        <f t="shared" si="1"/>
        <v>5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3</v>
      </c>
      <c r="G37" s="47">
        <v>2</v>
      </c>
      <c r="H37" s="38">
        <f t="shared" si="1"/>
        <v>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1</v>
      </c>
      <c r="H38" s="38">
        <f t="shared" si="1"/>
        <v>2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0</v>
      </c>
      <c r="G39" s="47">
        <v>3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0</v>
      </c>
      <c r="H40" s="38">
        <f t="shared" si="1"/>
        <v>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3</v>
      </c>
      <c r="H41" s="38">
        <f t="shared" si="1"/>
        <v>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4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4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1</v>
      </c>
      <c r="H44" s="38">
        <f t="shared" si="1"/>
        <v>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1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5</v>
      </c>
      <c r="H46" s="38">
        <f t="shared" si="1"/>
        <v>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2</v>
      </c>
      <c r="H47" s="38">
        <f t="shared" si="1"/>
        <v>6</v>
      </c>
      <c r="I47" s="25" t="s">
        <v>6</v>
      </c>
      <c r="J47" s="36">
        <f>SUM(J3:J46)</f>
        <v>39</v>
      </c>
      <c r="K47" s="39">
        <f>SUM(K3:K46)</f>
        <v>56</v>
      </c>
      <c r="L47" s="40">
        <f>SUM(J47:K47)</f>
        <v>95</v>
      </c>
    </row>
    <row r="48" spans="5:12">
      <c r="E48" s="14">
        <v>60</v>
      </c>
      <c r="F48" s="43">
        <v>0</v>
      </c>
      <c r="G48" s="47">
        <v>4</v>
      </c>
      <c r="H48" s="38">
        <f t="shared" si="1"/>
        <v>4</v>
      </c>
    </row>
    <row r="49" spans="5:12" ht="14.25" thickBot="1">
      <c r="E49" s="14">
        <v>61</v>
      </c>
      <c r="F49" s="43">
        <v>4</v>
      </c>
      <c r="G49" s="47">
        <v>3</v>
      </c>
      <c r="H49" s="38">
        <f t="shared" si="1"/>
        <v>7</v>
      </c>
      <c r="J49" s="4" t="s">
        <v>38</v>
      </c>
      <c r="K49" s="10"/>
      <c r="L49" s="10"/>
    </row>
    <row r="50" spans="5:12">
      <c r="E50" s="14">
        <v>62</v>
      </c>
      <c r="F50" s="43">
        <v>5</v>
      </c>
      <c r="G50" s="47">
        <v>2</v>
      </c>
      <c r="H50" s="38">
        <f t="shared" si="1"/>
        <v>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</v>
      </c>
      <c r="G51" s="47">
        <v>2</v>
      </c>
      <c r="H51" s="38">
        <f t="shared" si="1"/>
        <v>6</v>
      </c>
      <c r="J51" s="76">
        <f>SUM(B18,F53,J47)</f>
        <v>148</v>
      </c>
      <c r="K51" s="77">
        <f>SUM(C18,G53,K47)</f>
        <v>168</v>
      </c>
      <c r="L51" s="78">
        <f>SUM(J51:K51)</f>
        <v>316</v>
      </c>
    </row>
    <row r="52" spans="5:12" ht="14.25" thickBot="1">
      <c r="E52" s="24">
        <v>64</v>
      </c>
      <c r="F52" s="44">
        <v>3</v>
      </c>
      <c r="G52" s="48">
        <v>5</v>
      </c>
      <c r="H52" s="33">
        <f t="shared" si="1"/>
        <v>8</v>
      </c>
    </row>
    <row r="53" spans="5:12" ht="15" thickTop="1" thickBot="1">
      <c r="E53" s="23" t="s">
        <v>6</v>
      </c>
      <c r="F53" s="36">
        <f>SUM(F3:F52)</f>
        <v>102</v>
      </c>
      <c r="G53" s="39">
        <f>SUM(G3:G52)</f>
        <v>97</v>
      </c>
      <c r="H53" s="40">
        <f>SUM(F53:G53)</f>
        <v>199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7</v>
      </c>
      <c r="C3" s="51">
        <v>7</v>
      </c>
      <c r="D3" s="52">
        <f>SUM(B3:C3)</f>
        <v>14</v>
      </c>
      <c r="E3" s="19">
        <v>15</v>
      </c>
      <c r="F3" s="50">
        <v>8</v>
      </c>
      <c r="G3" s="58">
        <v>6</v>
      </c>
      <c r="H3" s="59">
        <f>SUM(F3:G3)</f>
        <v>14</v>
      </c>
      <c r="I3" s="20">
        <v>65</v>
      </c>
      <c r="J3" s="50">
        <v>25</v>
      </c>
      <c r="K3" s="58">
        <v>20</v>
      </c>
      <c r="L3" s="59">
        <f>SUM(J3:K3)</f>
        <v>45</v>
      </c>
    </row>
    <row r="4" spans="1:12">
      <c r="A4" s="14">
        <v>1</v>
      </c>
      <c r="B4" s="53">
        <v>5</v>
      </c>
      <c r="C4" s="51">
        <v>5</v>
      </c>
      <c r="D4" s="54">
        <f t="shared" ref="D4:D17" si="0">SUM(B4:C4)</f>
        <v>10</v>
      </c>
      <c r="E4" s="14">
        <v>16</v>
      </c>
      <c r="F4" s="53">
        <v>6</v>
      </c>
      <c r="G4" s="58">
        <v>9</v>
      </c>
      <c r="H4" s="60">
        <f t="shared" ref="H4:H52" si="1">SUM(F4:G4)</f>
        <v>15</v>
      </c>
      <c r="I4" s="15">
        <v>66</v>
      </c>
      <c r="J4" s="53">
        <v>18</v>
      </c>
      <c r="K4" s="58">
        <v>19</v>
      </c>
      <c r="L4" s="60">
        <f t="shared" ref="L4:L46" si="2">SUM(J4:K4)</f>
        <v>37</v>
      </c>
    </row>
    <row r="5" spans="1:12">
      <c r="A5" s="14">
        <v>2</v>
      </c>
      <c r="B5" s="53">
        <v>9</v>
      </c>
      <c r="C5" s="51">
        <v>9</v>
      </c>
      <c r="D5" s="54">
        <f t="shared" si="0"/>
        <v>18</v>
      </c>
      <c r="E5" s="14">
        <v>17</v>
      </c>
      <c r="F5" s="53">
        <v>9</v>
      </c>
      <c r="G5" s="58">
        <v>8</v>
      </c>
      <c r="H5" s="60">
        <f t="shared" si="1"/>
        <v>17</v>
      </c>
      <c r="I5" s="15">
        <v>67</v>
      </c>
      <c r="J5" s="53">
        <v>16</v>
      </c>
      <c r="K5" s="58">
        <v>16</v>
      </c>
      <c r="L5" s="60">
        <f t="shared" si="2"/>
        <v>32</v>
      </c>
    </row>
    <row r="6" spans="1:12">
      <c r="A6" s="14">
        <v>3</v>
      </c>
      <c r="B6" s="53">
        <v>5</v>
      </c>
      <c r="C6" s="51">
        <v>4</v>
      </c>
      <c r="D6" s="54">
        <f t="shared" si="0"/>
        <v>9</v>
      </c>
      <c r="E6" s="14">
        <v>18</v>
      </c>
      <c r="F6" s="53">
        <v>14</v>
      </c>
      <c r="G6" s="58">
        <v>6</v>
      </c>
      <c r="H6" s="60">
        <f t="shared" si="1"/>
        <v>20</v>
      </c>
      <c r="I6" s="15">
        <v>68</v>
      </c>
      <c r="J6" s="53">
        <v>16</v>
      </c>
      <c r="K6" s="58">
        <v>17</v>
      </c>
      <c r="L6" s="60">
        <f t="shared" si="2"/>
        <v>33</v>
      </c>
    </row>
    <row r="7" spans="1:12">
      <c r="A7" s="14">
        <v>4</v>
      </c>
      <c r="B7" s="53">
        <v>8</v>
      </c>
      <c r="C7" s="51">
        <v>6</v>
      </c>
      <c r="D7" s="54">
        <f t="shared" si="0"/>
        <v>14</v>
      </c>
      <c r="E7" s="14">
        <v>19</v>
      </c>
      <c r="F7" s="53">
        <v>13</v>
      </c>
      <c r="G7" s="58">
        <v>11</v>
      </c>
      <c r="H7" s="60">
        <f t="shared" si="1"/>
        <v>24</v>
      </c>
      <c r="I7" s="15">
        <v>69</v>
      </c>
      <c r="J7" s="53">
        <v>14</v>
      </c>
      <c r="K7" s="58">
        <v>16</v>
      </c>
      <c r="L7" s="60">
        <f t="shared" si="2"/>
        <v>30</v>
      </c>
    </row>
    <row r="8" spans="1:12">
      <c r="A8" s="14">
        <v>5</v>
      </c>
      <c r="B8" s="53">
        <v>6</v>
      </c>
      <c r="C8" s="51">
        <v>7</v>
      </c>
      <c r="D8" s="54">
        <f t="shared" si="0"/>
        <v>13</v>
      </c>
      <c r="E8" s="14">
        <v>20</v>
      </c>
      <c r="F8" s="53">
        <v>17</v>
      </c>
      <c r="G8" s="58">
        <v>9</v>
      </c>
      <c r="H8" s="60">
        <f t="shared" si="1"/>
        <v>26</v>
      </c>
      <c r="I8" s="15">
        <v>70</v>
      </c>
      <c r="J8" s="53">
        <v>22</v>
      </c>
      <c r="K8" s="58">
        <v>12</v>
      </c>
      <c r="L8" s="60">
        <f t="shared" si="2"/>
        <v>34</v>
      </c>
    </row>
    <row r="9" spans="1:12">
      <c r="A9" s="14">
        <v>6</v>
      </c>
      <c r="B9" s="53">
        <v>3</v>
      </c>
      <c r="C9" s="51">
        <v>8</v>
      </c>
      <c r="D9" s="54">
        <f t="shared" si="0"/>
        <v>11</v>
      </c>
      <c r="E9" s="14">
        <v>21</v>
      </c>
      <c r="F9" s="53">
        <v>18</v>
      </c>
      <c r="G9" s="58">
        <v>11</v>
      </c>
      <c r="H9" s="60">
        <f t="shared" si="1"/>
        <v>29</v>
      </c>
      <c r="I9" s="15">
        <v>71</v>
      </c>
      <c r="J9" s="53">
        <v>15</v>
      </c>
      <c r="K9" s="58">
        <v>19</v>
      </c>
      <c r="L9" s="60">
        <f t="shared" si="2"/>
        <v>34</v>
      </c>
    </row>
    <row r="10" spans="1:12">
      <c r="A10" s="14">
        <v>7</v>
      </c>
      <c r="B10" s="53">
        <v>5</v>
      </c>
      <c r="C10" s="51">
        <v>7</v>
      </c>
      <c r="D10" s="54">
        <f t="shared" si="0"/>
        <v>12</v>
      </c>
      <c r="E10" s="14">
        <v>22</v>
      </c>
      <c r="F10" s="53">
        <v>19</v>
      </c>
      <c r="G10" s="58">
        <v>24</v>
      </c>
      <c r="H10" s="60">
        <f t="shared" si="1"/>
        <v>43</v>
      </c>
      <c r="I10" s="15">
        <v>72</v>
      </c>
      <c r="J10" s="53">
        <v>14</v>
      </c>
      <c r="K10" s="58">
        <v>14</v>
      </c>
      <c r="L10" s="60">
        <f t="shared" si="2"/>
        <v>28</v>
      </c>
    </row>
    <row r="11" spans="1:12">
      <c r="A11" s="14">
        <v>8</v>
      </c>
      <c r="B11" s="53">
        <v>2</v>
      </c>
      <c r="C11" s="51">
        <v>4</v>
      </c>
      <c r="D11" s="54">
        <f t="shared" si="0"/>
        <v>6</v>
      </c>
      <c r="E11" s="14">
        <v>23</v>
      </c>
      <c r="F11" s="53">
        <v>20</v>
      </c>
      <c r="G11" s="58">
        <v>14</v>
      </c>
      <c r="H11" s="60">
        <f t="shared" si="1"/>
        <v>34</v>
      </c>
      <c r="I11" s="15">
        <v>73</v>
      </c>
      <c r="J11" s="53">
        <v>6</v>
      </c>
      <c r="K11" s="58">
        <v>9</v>
      </c>
      <c r="L11" s="60">
        <f t="shared" si="2"/>
        <v>15</v>
      </c>
    </row>
    <row r="12" spans="1:12">
      <c r="A12" s="14">
        <v>9</v>
      </c>
      <c r="B12" s="53">
        <v>3</v>
      </c>
      <c r="C12" s="51">
        <v>5</v>
      </c>
      <c r="D12" s="54">
        <f t="shared" si="0"/>
        <v>8</v>
      </c>
      <c r="E12" s="14">
        <v>24</v>
      </c>
      <c r="F12" s="53">
        <v>19</v>
      </c>
      <c r="G12" s="58">
        <v>16</v>
      </c>
      <c r="H12" s="60">
        <f t="shared" si="1"/>
        <v>35</v>
      </c>
      <c r="I12" s="15">
        <v>74</v>
      </c>
      <c r="J12" s="53">
        <v>11</v>
      </c>
      <c r="K12" s="58">
        <v>12</v>
      </c>
      <c r="L12" s="60">
        <f t="shared" si="2"/>
        <v>23</v>
      </c>
    </row>
    <row r="13" spans="1:12">
      <c r="A13" s="14">
        <v>10</v>
      </c>
      <c r="B13" s="53">
        <v>7</v>
      </c>
      <c r="C13" s="51">
        <v>6</v>
      </c>
      <c r="D13" s="54">
        <f t="shared" si="0"/>
        <v>13</v>
      </c>
      <c r="E13" s="14">
        <v>25</v>
      </c>
      <c r="F13" s="53">
        <v>20</v>
      </c>
      <c r="G13" s="58">
        <v>23</v>
      </c>
      <c r="H13" s="60">
        <f t="shared" si="1"/>
        <v>43</v>
      </c>
      <c r="I13" s="15">
        <v>75</v>
      </c>
      <c r="J13" s="53">
        <v>12</v>
      </c>
      <c r="K13" s="58">
        <v>15</v>
      </c>
      <c r="L13" s="60">
        <f t="shared" si="2"/>
        <v>27</v>
      </c>
    </row>
    <row r="14" spans="1:12">
      <c r="A14" s="14">
        <v>11</v>
      </c>
      <c r="B14" s="53">
        <v>6</v>
      </c>
      <c r="C14" s="51">
        <v>6</v>
      </c>
      <c r="D14" s="54">
        <f t="shared" si="0"/>
        <v>12</v>
      </c>
      <c r="E14" s="14">
        <v>26</v>
      </c>
      <c r="F14" s="53">
        <v>13</v>
      </c>
      <c r="G14" s="58">
        <v>16</v>
      </c>
      <c r="H14" s="60">
        <f t="shared" si="1"/>
        <v>29</v>
      </c>
      <c r="I14" s="15">
        <v>76</v>
      </c>
      <c r="J14" s="53">
        <v>3</v>
      </c>
      <c r="K14" s="58">
        <v>11</v>
      </c>
      <c r="L14" s="60">
        <f t="shared" si="2"/>
        <v>14</v>
      </c>
    </row>
    <row r="15" spans="1:12">
      <c r="A15" s="14">
        <v>12</v>
      </c>
      <c r="B15" s="53">
        <v>2</v>
      </c>
      <c r="C15" s="51">
        <v>5</v>
      </c>
      <c r="D15" s="54">
        <f t="shared" si="0"/>
        <v>7</v>
      </c>
      <c r="E15" s="14">
        <v>27</v>
      </c>
      <c r="F15" s="53">
        <v>17</v>
      </c>
      <c r="G15" s="58">
        <v>18</v>
      </c>
      <c r="H15" s="60">
        <f t="shared" si="1"/>
        <v>35</v>
      </c>
      <c r="I15" s="15">
        <v>77</v>
      </c>
      <c r="J15" s="53">
        <v>12</v>
      </c>
      <c r="K15" s="58">
        <v>10</v>
      </c>
      <c r="L15" s="60">
        <f t="shared" si="2"/>
        <v>22</v>
      </c>
    </row>
    <row r="16" spans="1:12">
      <c r="A16" s="14">
        <v>13</v>
      </c>
      <c r="B16" s="53">
        <v>11</v>
      </c>
      <c r="C16" s="51">
        <v>5</v>
      </c>
      <c r="D16" s="54">
        <f t="shared" si="0"/>
        <v>16</v>
      </c>
      <c r="E16" s="14">
        <v>28</v>
      </c>
      <c r="F16" s="61">
        <v>25</v>
      </c>
      <c r="G16" s="62">
        <v>8</v>
      </c>
      <c r="H16" s="60">
        <f t="shared" si="1"/>
        <v>33</v>
      </c>
      <c r="I16" s="15">
        <v>78</v>
      </c>
      <c r="J16" s="53">
        <v>5</v>
      </c>
      <c r="K16" s="58">
        <v>5</v>
      </c>
      <c r="L16" s="60">
        <f t="shared" si="2"/>
        <v>10</v>
      </c>
    </row>
    <row r="17" spans="1:12" ht="14.25" thickBot="1">
      <c r="A17" s="24">
        <v>14</v>
      </c>
      <c r="B17" s="55">
        <v>5</v>
      </c>
      <c r="C17" s="56">
        <v>8</v>
      </c>
      <c r="D17" s="57">
        <f t="shared" si="0"/>
        <v>13</v>
      </c>
      <c r="E17" s="14">
        <v>29</v>
      </c>
      <c r="F17" s="61">
        <v>11</v>
      </c>
      <c r="G17" s="62">
        <v>9</v>
      </c>
      <c r="H17" s="60">
        <f t="shared" si="1"/>
        <v>20</v>
      </c>
      <c r="I17" s="15">
        <v>79</v>
      </c>
      <c r="J17" s="53">
        <v>7</v>
      </c>
      <c r="K17" s="58">
        <v>4</v>
      </c>
      <c r="L17" s="60">
        <f t="shared" si="2"/>
        <v>11</v>
      </c>
    </row>
    <row r="18" spans="1:12" ht="15" thickTop="1" thickBot="1">
      <c r="A18" s="23" t="s">
        <v>6</v>
      </c>
      <c r="B18" s="34">
        <f>SUM(B3:B17)</f>
        <v>84</v>
      </c>
      <c r="C18" s="35">
        <f>SUM(C3:C17)</f>
        <v>92</v>
      </c>
      <c r="D18" s="36">
        <f>SUM(B18:C18)</f>
        <v>176</v>
      </c>
      <c r="E18" s="14">
        <v>30</v>
      </c>
      <c r="F18" s="61">
        <v>17</v>
      </c>
      <c r="G18" s="62">
        <v>18</v>
      </c>
      <c r="H18" s="60">
        <f t="shared" si="1"/>
        <v>35</v>
      </c>
      <c r="I18" s="15">
        <v>80</v>
      </c>
      <c r="J18" s="53">
        <v>8</v>
      </c>
      <c r="K18" s="58">
        <v>8</v>
      </c>
      <c r="L18" s="60">
        <f t="shared" si="2"/>
        <v>16</v>
      </c>
    </row>
    <row r="19" spans="1:12">
      <c r="E19" s="14">
        <v>31</v>
      </c>
      <c r="F19" s="61">
        <v>20</v>
      </c>
      <c r="G19" s="62">
        <v>23</v>
      </c>
      <c r="H19" s="60">
        <f t="shared" si="1"/>
        <v>43</v>
      </c>
      <c r="I19" s="15">
        <v>81</v>
      </c>
      <c r="J19" s="53">
        <v>6</v>
      </c>
      <c r="K19" s="58">
        <v>2</v>
      </c>
      <c r="L19" s="60">
        <f t="shared" si="2"/>
        <v>8</v>
      </c>
    </row>
    <row r="20" spans="1:12">
      <c r="E20" s="14">
        <v>32</v>
      </c>
      <c r="F20" s="61">
        <v>12</v>
      </c>
      <c r="G20" s="62">
        <v>7</v>
      </c>
      <c r="H20" s="60">
        <f t="shared" si="1"/>
        <v>19</v>
      </c>
      <c r="I20" s="15">
        <v>82</v>
      </c>
      <c r="J20" s="53">
        <v>5</v>
      </c>
      <c r="K20" s="58">
        <v>11</v>
      </c>
      <c r="L20" s="60">
        <f t="shared" si="2"/>
        <v>16</v>
      </c>
    </row>
    <row r="21" spans="1:12">
      <c r="E21" s="14">
        <v>33</v>
      </c>
      <c r="F21" s="61">
        <v>19</v>
      </c>
      <c r="G21" s="62">
        <v>7</v>
      </c>
      <c r="H21" s="60">
        <f t="shared" si="1"/>
        <v>26</v>
      </c>
      <c r="I21" s="15">
        <v>83</v>
      </c>
      <c r="J21" s="53">
        <v>1</v>
      </c>
      <c r="K21" s="58">
        <v>5</v>
      </c>
      <c r="L21" s="60">
        <f t="shared" si="2"/>
        <v>6</v>
      </c>
    </row>
    <row r="22" spans="1:12">
      <c r="E22" s="14">
        <v>34</v>
      </c>
      <c r="F22" s="61">
        <v>9</v>
      </c>
      <c r="G22" s="62">
        <v>16</v>
      </c>
      <c r="H22" s="60">
        <f t="shared" si="1"/>
        <v>25</v>
      </c>
      <c r="I22" s="15">
        <v>84</v>
      </c>
      <c r="J22" s="61">
        <v>4</v>
      </c>
      <c r="K22" s="62">
        <v>4</v>
      </c>
      <c r="L22" s="60">
        <f t="shared" si="2"/>
        <v>8</v>
      </c>
    </row>
    <row r="23" spans="1:12">
      <c r="E23" s="14">
        <v>35</v>
      </c>
      <c r="F23" s="61">
        <v>18</v>
      </c>
      <c r="G23" s="62">
        <v>22</v>
      </c>
      <c r="H23" s="60">
        <f t="shared" si="1"/>
        <v>40</v>
      </c>
      <c r="I23" s="15">
        <v>85</v>
      </c>
      <c r="J23" s="61">
        <v>6</v>
      </c>
      <c r="K23" s="62">
        <v>4</v>
      </c>
      <c r="L23" s="60">
        <f t="shared" si="2"/>
        <v>10</v>
      </c>
    </row>
    <row r="24" spans="1:12">
      <c r="E24" s="14">
        <v>36</v>
      </c>
      <c r="F24" s="61">
        <v>10</v>
      </c>
      <c r="G24" s="62">
        <v>12</v>
      </c>
      <c r="H24" s="60">
        <f t="shared" si="1"/>
        <v>22</v>
      </c>
      <c r="I24" s="15">
        <v>86</v>
      </c>
      <c r="J24" s="61">
        <v>3</v>
      </c>
      <c r="K24" s="62">
        <v>8</v>
      </c>
      <c r="L24" s="60">
        <f t="shared" si="2"/>
        <v>11</v>
      </c>
    </row>
    <row r="25" spans="1:12">
      <c r="E25" s="14">
        <v>37</v>
      </c>
      <c r="F25" s="61">
        <v>14</v>
      </c>
      <c r="G25" s="62">
        <v>12</v>
      </c>
      <c r="H25" s="60">
        <f t="shared" si="1"/>
        <v>26</v>
      </c>
      <c r="I25" s="15">
        <v>87</v>
      </c>
      <c r="J25" s="61">
        <v>1</v>
      </c>
      <c r="K25" s="62">
        <v>6</v>
      </c>
      <c r="L25" s="60">
        <f t="shared" si="2"/>
        <v>7</v>
      </c>
    </row>
    <row r="26" spans="1:12">
      <c r="E26" s="14">
        <v>38</v>
      </c>
      <c r="F26" s="61">
        <v>13</v>
      </c>
      <c r="G26" s="62">
        <v>13</v>
      </c>
      <c r="H26" s="60">
        <f t="shared" si="1"/>
        <v>26</v>
      </c>
      <c r="I26" s="15">
        <v>88</v>
      </c>
      <c r="J26" s="61">
        <v>2</v>
      </c>
      <c r="K26" s="62">
        <v>6</v>
      </c>
      <c r="L26" s="60">
        <f t="shared" si="2"/>
        <v>8</v>
      </c>
    </row>
    <row r="27" spans="1:12">
      <c r="E27" s="14">
        <v>39</v>
      </c>
      <c r="F27" s="61">
        <v>14</v>
      </c>
      <c r="G27" s="62">
        <v>16</v>
      </c>
      <c r="H27" s="60">
        <f t="shared" si="1"/>
        <v>30</v>
      </c>
      <c r="I27" s="15">
        <v>89</v>
      </c>
      <c r="J27" s="61">
        <v>1</v>
      </c>
      <c r="K27" s="62">
        <v>2</v>
      </c>
      <c r="L27" s="60">
        <f t="shared" si="2"/>
        <v>3</v>
      </c>
    </row>
    <row r="28" spans="1:12">
      <c r="E28" s="14">
        <v>40</v>
      </c>
      <c r="F28" s="61">
        <v>15</v>
      </c>
      <c r="G28" s="62">
        <v>7</v>
      </c>
      <c r="H28" s="60">
        <f t="shared" si="1"/>
        <v>22</v>
      </c>
      <c r="I28" s="15">
        <v>90</v>
      </c>
      <c r="J28" s="61">
        <v>2</v>
      </c>
      <c r="K28" s="62">
        <v>5</v>
      </c>
      <c r="L28" s="60">
        <f t="shared" si="2"/>
        <v>7</v>
      </c>
    </row>
    <row r="29" spans="1:12">
      <c r="E29" s="14">
        <v>41</v>
      </c>
      <c r="F29" s="61">
        <v>16</v>
      </c>
      <c r="G29" s="62">
        <v>15</v>
      </c>
      <c r="H29" s="60">
        <f t="shared" si="1"/>
        <v>31</v>
      </c>
      <c r="I29" s="15">
        <v>91</v>
      </c>
      <c r="J29" s="61">
        <v>1</v>
      </c>
      <c r="K29" s="62">
        <v>2</v>
      </c>
      <c r="L29" s="60">
        <f t="shared" si="2"/>
        <v>3</v>
      </c>
    </row>
    <row r="30" spans="1:12">
      <c r="E30" s="14">
        <v>42</v>
      </c>
      <c r="F30" s="61">
        <v>13</v>
      </c>
      <c r="G30" s="62">
        <v>9</v>
      </c>
      <c r="H30" s="60">
        <f t="shared" si="1"/>
        <v>22</v>
      </c>
      <c r="I30" s="15">
        <v>92</v>
      </c>
      <c r="J30" s="61">
        <v>1</v>
      </c>
      <c r="K30" s="62">
        <v>1</v>
      </c>
      <c r="L30" s="60">
        <f t="shared" si="2"/>
        <v>2</v>
      </c>
    </row>
    <row r="31" spans="1:12">
      <c r="E31" s="14">
        <v>43</v>
      </c>
      <c r="F31" s="61">
        <v>11</v>
      </c>
      <c r="G31" s="62">
        <v>12</v>
      </c>
      <c r="H31" s="60">
        <f t="shared" si="1"/>
        <v>23</v>
      </c>
      <c r="I31" s="15">
        <v>93</v>
      </c>
      <c r="J31" s="61">
        <v>2</v>
      </c>
      <c r="K31" s="62">
        <v>0</v>
      </c>
      <c r="L31" s="60">
        <f t="shared" si="2"/>
        <v>2</v>
      </c>
    </row>
    <row r="32" spans="1:12">
      <c r="E32" s="14">
        <v>44</v>
      </c>
      <c r="F32" s="61">
        <v>11</v>
      </c>
      <c r="G32" s="62">
        <v>11</v>
      </c>
      <c r="H32" s="60">
        <f t="shared" si="1"/>
        <v>22</v>
      </c>
      <c r="I32" s="15">
        <v>94</v>
      </c>
      <c r="J32" s="61">
        <v>0</v>
      </c>
      <c r="K32" s="62">
        <v>2</v>
      </c>
      <c r="L32" s="60">
        <f t="shared" si="2"/>
        <v>2</v>
      </c>
    </row>
    <row r="33" spans="5:12">
      <c r="E33" s="14">
        <v>45</v>
      </c>
      <c r="F33" s="61">
        <v>11</v>
      </c>
      <c r="G33" s="62">
        <v>13</v>
      </c>
      <c r="H33" s="60">
        <f t="shared" si="1"/>
        <v>24</v>
      </c>
      <c r="I33" s="15">
        <v>95</v>
      </c>
      <c r="J33" s="61">
        <v>0</v>
      </c>
      <c r="K33" s="62">
        <v>1</v>
      </c>
      <c r="L33" s="60">
        <f t="shared" si="2"/>
        <v>1</v>
      </c>
    </row>
    <row r="34" spans="5:12">
      <c r="E34" s="14">
        <v>46</v>
      </c>
      <c r="F34" s="61">
        <v>6</v>
      </c>
      <c r="G34" s="62">
        <v>9</v>
      </c>
      <c r="H34" s="60">
        <f t="shared" si="1"/>
        <v>15</v>
      </c>
      <c r="I34" s="15">
        <v>96</v>
      </c>
      <c r="J34" s="61">
        <v>0</v>
      </c>
      <c r="K34" s="62">
        <v>0</v>
      </c>
      <c r="L34" s="60">
        <f t="shared" si="2"/>
        <v>0</v>
      </c>
    </row>
    <row r="35" spans="5:12">
      <c r="E35" s="14">
        <v>47</v>
      </c>
      <c r="F35" s="61">
        <v>16</v>
      </c>
      <c r="G35" s="62">
        <v>8</v>
      </c>
      <c r="H35" s="60">
        <f t="shared" si="1"/>
        <v>24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16</v>
      </c>
      <c r="G36" s="62">
        <v>18</v>
      </c>
      <c r="H36" s="60">
        <f t="shared" si="1"/>
        <v>34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15</v>
      </c>
      <c r="G37" s="62">
        <v>10</v>
      </c>
      <c r="H37" s="60">
        <f t="shared" si="1"/>
        <v>25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13</v>
      </c>
      <c r="G38" s="62">
        <v>12</v>
      </c>
      <c r="H38" s="60">
        <f t="shared" si="1"/>
        <v>25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10</v>
      </c>
      <c r="G39" s="62">
        <v>17</v>
      </c>
      <c r="H39" s="60">
        <f t="shared" si="1"/>
        <v>27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12</v>
      </c>
      <c r="G40" s="62">
        <v>12</v>
      </c>
      <c r="H40" s="60">
        <f t="shared" si="1"/>
        <v>24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11</v>
      </c>
      <c r="G41" s="62">
        <v>17</v>
      </c>
      <c r="H41" s="60">
        <f t="shared" si="1"/>
        <v>28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15</v>
      </c>
      <c r="G42" s="62">
        <v>24</v>
      </c>
      <c r="H42" s="60">
        <f t="shared" si="1"/>
        <v>39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8</v>
      </c>
      <c r="G43" s="62">
        <v>8</v>
      </c>
      <c r="H43" s="60">
        <f t="shared" si="1"/>
        <v>16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16</v>
      </c>
      <c r="G44" s="62">
        <v>20</v>
      </c>
      <c r="H44" s="60">
        <f t="shared" si="1"/>
        <v>36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9</v>
      </c>
      <c r="G45" s="62">
        <v>25</v>
      </c>
      <c r="H45" s="60">
        <f t="shared" si="1"/>
        <v>34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16</v>
      </c>
      <c r="G46" s="62">
        <v>15</v>
      </c>
      <c r="H46" s="60">
        <f t="shared" si="1"/>
        <v>31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19</v>
      </c>
      <c r="G47" s="62">
        <v>29</v>
      </c>
      <c r="H47" s="60">
        <f t="shared" si="1"/>
        <v>48</v>
      </c>
      <c r="I47" s="25" t="s">
        <v>6</v>
      </c>
      <c r="J47" s="36">
        <f>SUM(J3:J46)</f>
        <v>239</v>
      </c>
      <c r="K47" s="39">
        <f>SUM(K3:K46)</f>
        <v>266</v>
      </c>
      <c r="L47" s="40">
        <f>SUM(J47:K47)</f>
        <v>505</v>
      </c>
    </row>
    <row r="48" spans="5:12">
      <c r="E48" s="14">
        <v>60</v>
      </c>
      <c r="F48" s="61">
        <v>19</v>
      </c>
      <c r="G48" s="62">
        <v>18</v>
      </c>
      <c r="H48" s="60">
        <f t="shared" si="1"/>
        <v>37</v>
      </c>
    </row>
    <row r="49" spans="5:12" ht="14.25" thickBot="1">
      <c r="E49" s="14">
        <v>61</v>
      </c>
      <c r="F49" s="61">
        <v>22</v>
      </c>
      <c r="G49" s="62">
        <v>30</v>
      </c>
      <c r="H49" s="60">
        <f t="shared" si="1"/>
        <v>52</v>
      </c>
      <c r="J49" s="4" t="s">
        <v>145</v>
      </c>
    </row>
    <row r="50" spans="5:12">
      <c r="E50" s="14">
        <v>62</v>
      </c>
      <c r="F50" s="61">
        <v>28</v>
      </c>
      <c r="G50" s="62">
        <v>24</v>
      </c>
      <c r="H50" s="60">
        <f t="shared" si="1"/>
        <v>52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26</v>
      </c>
      <c r="G51" s="62">
        <v>24</v>
      </c>
      <c r="H51" s="60">
        <f t="shared" si="1"/>
        <v>50</v>
      </c>
      <c r="J51" s="73">
        <f>SUM(B18,F53,J47)</f>
        <v>1094</v>
      </c>
      <c r="K51" s="74">
        <f>SUM(C18,G53,K47)</f>
        <v>1110</v>
      </c>
      <c r="L51" s="75">
        <f>SUM(J51:K51)</f>
        <v>2204</v>
      </c>
    </row>
    <row r="52" spans="5:12" ht="14.25" thickBot="1">
      <c r="E52" s="24">
        <v>64</v>
      </c>
      <c r="F52" s="55">
        <v>42</v>
      </c>
      <c r="G52" s="63">
        <v>31</v>
      </c>
      <c r="H52" s="57">
        <f t="shared" si="1"/>
        <v>73</v>
      </c>
    </row>
    <row r="53" spans="5:12" ht="15" thickTop="1" thickBot="1">
      <c r="E53" s="23" t="s">
        <v>6</v>
      </c>
      <c r="F53" s="36">
        <f>SUM(F3:F52)</f>
        <v>771</v>
      </c>
      <c r="G53" s="39">
        <f>SUM(G3:G52)</f>
        <v>752</v>
      </c>
      <c r="H53" s="40">
        <f>SUM(F53:G53)</f>
        <v>1523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>
  <dimension ref="A1:L53"/>
  <sheetViews>
    <sheetView zoomScaleNormal="69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148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4</v>
      </c>
      <c r="C3" s="51">
        <v>4</v>
      </c>
      <c r="D3" s="52">
        <f>SUM(B3:C3)</f>
        <v>8</v>
      </c>
      <c r="E3" s="19">
        <v>15</v>
      </c>
      <c r="F3" s="50">
        <v>8</v>
      </c>
      <c r="G3" s="58">
        <v>2</v>
      </c>
      <c r="H3" s="59">
        <f>SUM(F3:G3)</f>
        <v>10</v>
      </c>
      <c r="I3" s="20">
        <v>65</v>
      </c>
      <c r="J3" s="50">
        <v>15</v>
      </c>
      <c r="K3" s="58">
        <v>21</v>
      </c>
      <c r="L3" s="59">
        <f>SUM(J3:K3)</f>
        <v>36</v>
      </c>
    </row>
    <row r="4" spans="1:12">
      <c r="A4" s="14">
        <v>1</v>
      </c>
      <c r="B4" s="53">
        <v>5</v>
      </c>
      <c r="C4" s="51">
        <v>2</v>
      </c>
      <c r="D4" s="54">
        <f t="shared" ref="D4:D17" si="0">SUM(B4:C4)</f>
        <v>7</v>
      </c>
      <c r="E4" s="14">
        <v>16</v>
      </c>
      <c r="F4" s="53">
        <v>3</v>
      </c>
      <c r="G4" s="58">
        <v>5</v>
      </c>
      <c r="H4" s="60">
        <f t="shared" ref="H4:H52" si="1">SUM(F4:G4)</f>
        <v>8</v>
      </c>
      <c r="I4" s="15">
        <v>66</v>
      </c>
      <c r="J4" s="53">
        <v>22</v>
      </c>
      <c r="K4" s="58">
        <v>17</v>
      </c>
      <c r="L4" s="60">
        <f t="shared" ref="L4:L46" si="2">SUM(J4:K4)</f>
        <v>39</v>
      </c>
    </row>
    <row r="5" spans="1:12">
      <c r="A5" s="14">
        <v>2</v>
      </c>
      <c r="B5" s="53">
        <v>0</v>
      </c>
      <c r="C5" s="51">
        <v>4</v>
      </c>
      <c r="D5" s="54">
        <f t="shared" si="0"/>
        <v>4</v>
      </c>
      <c r="E5" s="14">
        <v>17</v>
      </c>
      <c r="F5" s="53">
        <v>9</v>
      </c>
      <c r="G5" s="58">
        <v>9</v>
      </c>
      <c r="H5" s="60">
        <f t="shared" si="1"/>
        <v>18</v>
      </c>
      <c r="I5" s="15">
        <v>67</v>
      </c>
      <c r="J5" s="53">
        <v>9</v>
      </c>
      <c r="K5" s="58">
        <v>14</v>
      </c>
      <c r="L5" s="60">
        <f t="shared" si="2"/>
        <v>23</v>
      </c>
    </row>
    <row r="6" spans="1:12">
      <c r="A6" s="14">
        <v>3</v>
      </c>
      <c r="B6" s="53">
        <v>7</v>
      </c>
      <c r="C6" s="51">
        <v>2</v>
      </c>
      <c r="D6" s="54">
        <f t="shared" si="0"/>
        <v>9</v>
      </c>
      <c r="E6" s="14">
        <v>18</v>
      </c>
      <c r="F6" s="53">
        <v>3</v>
      </c>
      <c r="G6" s="58">
        <v>8</v>
      </c>
      <c r="H6" s="60">
        <f t="shared" si="1"/>
        <v>11</v>
      </c>
      <c r="I6" s="15">
        <v>68</v>
      </c>
      <c r="J6" s="53">
        <v>10</v>
      </c>
      <c r="K6" s="58">
        <v>7</v>
      </c>
      <c r="L6" s="60">
        <f t="shared" si="2"/>
        <v>17</v>
      </c>
    </row>
    <row r="7" spans="1:12">
      <c r="A7" s="14">
        <v>4</v>
      </c>
      <c r="B7" s="53">
        <v>3</v>
      </c>
      <c r="C7" s="51">
        <v>4</v>
      </c>
      <c r="D7" s="54">
        <f t="shared" si="0"/>
        <v>7</v>
      </c>
      <c r="E7" s="14">
        <v>19</v>
      </c>
      <c r="F7" s="53">
        <v>6</v>
      </c>
      <c r="G7" s="58">
        <v>6</v>
      </c>
      <c r="H7" s="60">
        <f t="shared" si="1"/>
        <v>12</v>
      </c>
      <c r="I7" s="15">
        <v>69</v>
      </c>
      <c r="J7" s="53">
        <v>10</v>
      </c>
      <c r="K7" s="58">
        <v>13</v>
      </c>
      <c r="L7" s="60">
        <f t="shared" si="2"/>
        <v>23</v>
      </c>
    </row>
    <row r="8" spans="1:12">
      <c r="A8" s="14">
        <v>5</v>
      </c>
      <c r="B8" s="53">
        <v>4</v>
      </c>
      <c r="C8" s="51">
        <v>7</v>
      </c>
      <c r="D8" s="54">
        <f t="shared" si="0"/>
        <v>11</v>
      </c>
      <c r="E8" s="14">
        <v>20</v>
      </c>
      <c r="F8" s="53">
        <v>9</v>
      </c>
      <c r="G8" s="58">
        <v>9</v>
      </c>
      <c r="H8" s="60">
        <f t="shared" si="1"/>
        <v>18</v>
      </c>
      <c r="I8" s="15">
        <v>70</v>
      </c>
      <c r="J8" s="53">
        <v>11</v>
      </c>
      <c r="K8" s="58">
        <v>4</v>
      </c>
      <c r="L8" s="60">
        <f t="shared" si="2"/>
        <v>15</v>
      </c>
    </row>
    <row r="9" spans="1:12">
      <c r="A9" s="14">
        <v>6</v>
      </c>
      <c r="B9" s="53">
        <v>4</v>
      </c>
      <c r="C9" s="51">
        <v>2</v>
      </c>
      <c r="D9" s="54">
        <f t="shared" si="0"/>
        <v>6</v>
      </c>
      <c r="E9" s="14">
        <v>21</v>
      </c>
      <c r="F9" s="53">
        <v>5</v>
      </c>
      <c r="G9" s="58">
        <v>10</v>
      </c>
      <c r="H9" s="60">
        <f t="shared" si="1"/>
        <v>15</v>
      </c>
      <c r="I9" s="15">
        <v>71</v>
      </c>
      <c r="J9" s="53">
        <v>4</v>
      </c>
      <c r="K9" s="58">
        <v>6</v>
      </c>
      <c r="L9" s="60">
        <f t="shared" si="2"/>
        <v>10</v>
      </c>
    </row>
    <row r="10" spans="1:12">
      <c r="A10" s="14">
        <v>7</v>
      </c>
      <c r="B10" s="53">
        <v>5</v>
      </c>
      <c r="C10" s="51">
        <v>3</v>
      </c>
      <c r="D10" s="54">
        <f t="shared" si="0"/>
        <v>8</v>
      </c>
      <c r="E10" s="14">
        <v>22</v>
      </c>
      <c r="F10" s="53">
        <v>10</v>
      </c>
      <c r="G10" s="58">
        <v>12</v>
      </c>
      <c r="H10" s="60">
        <f t="shared" si="1"/>
        <v>22</v>
      </c>
      <c r="I10" s="15">
        <v>72</v>
      </c>
      <c r="J10" s="53">
        <v>14</v>
      </c>
      <c r="K10" s="58">
        <v>7</v>
      </c>
      <c r="L10" s="60">
        <f t="shared" si="2"/>
        <v>21</v>
      </c>
    </row>
    <row r="11" spans="1:12">
      <c r="A11" s="14">
        <v>8</v>
      </c>
      <c r="B11" s="53">
        <v>4</v>
      </c>
      <c r="C11" s="51">
        <v>2</v>
      </c>
      <c r="D11" s="54">
        <f t="shared" si="0"/>
        <v>6</v>
      </c>
      <c r="E11" s="14">
        <v>23</v>
      </c>
      <c r="F11" s="53">
        <v>12</v>
      </c>
      <c r="G11" s="58">
        <v>8</v>
      </c>
      <c r="H11" s="60">
        <f t="shared" si="1"/>
        <v>20</v>
      </c>
      <c r="I11" s="15">
        <v>73</v>
      </c>
      <c r="J11" s="53">
        <v>3</v>
      </c>
      <c r="K11" s="58">
        <v>5</v>
      </c>
      <c r="L11" s="60">
        <f t="shared" si="2"/>
        <v>8</v>
      </c>
    </row>
    <row r="12" spans="1:12">
      <c r="A12" s="14">
        <v>9</v>
      </c>
      <c r="B12" s="53">
        <v>3</v>
      </c>
      <c r="C12" s="51">
        <v>4</v>
      </c>
      <c r="D12" s="54">
        <f t="shared" si="0"/>
        <v>7</v>
      </c>
      <c r="E12" s="14">
        <v>24</v>
      </c>
      <c r="F12" s="53">
        <v>7</v>
      </c>
      <c r="G12" s="58">
        <v>6</v>
      </c>
      <c r="H12" s="60">
        <f t="shared" si="1"/>
        <v>13</v>
      </c>
      <c r="I12" s="15">
        <v>74</v>
      </c>
      <c r="J12" s="53">
        <v>5</v>
      </c>
      <c r="K12" s="58">
        <v>6</v>
      </c>
      <c r="L12" s="60">
        <f t="shared" si="2"/>
        <v>11</v>
      </c>
    </row>
    <row r="13" spans="1:12">
      <c r="A13" s="14">
        <v>10</v>
      </c>
      <c r="B13" s="53">
        <v>3</v>
      </c>
      <c r="C13" s="51">
        <v>1</v>
      </c>
      <c r="D13" s="54">
        <f t="shared" si="0"/>
        <v>4</v>
      </c>
      <c r="E13" s="14">
        <v>25</v>
      </c>
      <c r="F13" s="53">
        <v>15</v>
      </c>
      <c r="G13" s="58">
        <v>13</v>
      </c>
      <c r="H13" s="60">
        <f t="shared" si="1"/>
        <v>28</v>
      </c>
      <c r="I13" s="15">
        <v>75</v>
      </c>
      <c r="J13" s="53">
        <v>4</v>
      </c>
      <c r="K13" s="58">
        <v>2</v>
      </c>
      <c r="L13" s="60">
        <f t="shared" si="2"/>
        <v>6</v>
      </c>
    </row>
    <row r="14" spans="1:12">
      <c r="A14" s="14">
        <v>11</v>
      </c>
      <c r="B14" s="53">
        <v>4</v>
      </c>
      <c r="C14" s="51">
        <v>2</v>
      </c>
      <c r="D14" s="54">
        <f t="shared" si="0"/>
        <v>6</v>
      </c>
      <c r="E14" s="14">
        <v>26</v>
      </c>
      <c r="F14" s="53">
        <v>6</v>
      </c>
      <c r="G14" s="58">
        <v>5</v>
      </c>
      <c r="H14" s="60">
        <f t="shared" si="1"/>
        <v>11</v>
      </c>
      <c r="I14" s="15">
        <v>76</v>
      </c>
      <c r="J14" s="53">
        <v>9</v>
      </c>
      <c r="K14" s="58">
        <v>5</v>
      </c>
      <c r="L14" s="60">
        <f t="shared" si="2"/>
        <v>14</v>
      </c>
    </row>
    <row r="15" spans="1:12">
      <c r="A15" s="14">
        <v>12</v>
      </c>
      <c r="B15" s="53">
        <v>12</v>
      </c>
      <c r="C15" s="51">
        <v>3</v>
      </c>
      <c r="D15" s="54">
        <f t="shared" si="0"/>
        <v>15</v>
      </c>
      <c r="E15" s="14">
        <v>27</v>
      </c>
      <c r="F15" s="53">
        <v>8</v>
      </c>
      <c r="G15" s="58">
        <v>7</v>
      </c>
      <c r="H15" s="60">
        <f t="shared" si="1"/>
        <v>15</v>
      </c>
      <c r="I15" s="15">
        <v>77</v>
      </c>
      <c r="J15" s="53">
        <v>3</v>
      </c>
      <c r="K15" s="58">
        <v>2</v>
      </c>
      <c r="L15" s="60">
        <f t="shared" si="2"/>
        <v>5</v>
      </c>
    </row>
    <row r="16" spans="1:12">
      <c r="A16" s="14">
        <v>13</v>
      </c>
      <c r="B16" s="53">
        <v>5</v>
      </c>
      <c r="C16" s="51">
        <v>5</v>
      </c>
      <c r="D16" s="54">
        <f t="shared" si="0"/>
        <v>10</v>
      </c>
      <c r="E16" s="14">
        <v>28</v>
      </c>
      <c r="F16" s="61">
        <v>12</v>
      </c>
      <c r="G16" s="62">
        <v>8</v>
      </c>
      <c r="H16" s="60">
        <f t="shared" si="1"/>
        <v>20</v>
      </c>
      <c r="I16" s="15">
        <v>78</v>
      </c>
      <c r="J16" s="53">
        <v>4</v>
      </c>
      <c r="K16" s="58">
        <v>1</v>
      </c>
      <c r="L16" s="60">
        <f t="shared" si="2"/>
        <v>5</v>
      </c>
    </row>
    <row r="17" spans="1:12" ht="14.25" thickBot="1">
      <c r="A17" s="24">
        <v>14</v>
      </c>
      <c r="B17" s="55">
        <v>7</v>
      </c>
      <c r="C17" s="56">
        <v>3</v>
      </c>
      <c r="D17" s="57">
        <f t="shared" si="0"/>
        <v>10</v>
      </c>
      <c r="E17" s="14">
        <v>29</v>
      </c>
      <c r="F17" s="61">
        <v>8</v>
      </c>
      <c r="G17" s="62">
        <v>14</v>
      </c>
      <c r="H17" s="60">
        <f t="shared" si="1"/>
        <v>22</v>
      </c>
      <c r="I17" s="15">
        <v>79</v>
      </c>
      <c r="J17" s="53">
        <v>6</v>
      </c>
      <c r="K17" s="58">
        <v>7</v>
      </c>
      <c r="L17" s="60">
        <f t="shared" si="2"/>
        <v>13</v>
      </c>
    </row>
    <row r="18" spans="1:12" ht="15" thickTop="1" thickBot="1">
      <c r="A18" s="23" t="s">
        <v>6</v>
      </c>
      <c r="B18" s="34">
        <f>SUM(B3:B17)</f>
        <v>70</v>
      </c>
      <c r="C18" s="35">
        <f>SUM(C3:C17)</f>
        <v>48</v>
      </c>
      <c r="D18" s="36">
        <f>SUM(B18:C18)</f>
        <v>118</v>
      </c>
      <c r="E18" s="14">
        <v>30</v>
      </c>
      <c r="F18" s="61">
        <v>11</v>
      </c>
      <c r="G18" s="62">
        <v>5</v>
      </c>
      <c r="H18" s="60">
        <f t="shared" si="1"/>
        <v>16</v>
      </c>
      <c r="I18" s="15">
        <v>80</v>
      </c>
      <c r="J18" s="53">
        <v>1</v>
      </c>
      <c r="K18" s="58">
        <v>3</v>
      </c>
      <c r="L18" s="60">
        <f t="shared" si="2"/>
        <v>4</v>
      </c>
    </row>
    <row r="19" spans="1:12">
      <c r="E19" s="14">
        <v>31</v>
      </c>
      <c r="F19" s="61">
        <v>16</v>
      </c>
      <c r="G19" s="62">
        <v>8</v>
      </c>
      <c r="H19" s="60">
        <f t="shared" si="1"/>
        <v>24</v>
      </c>
      <c r="I19" s="15">
        <v>81</v>
      </c>
      <c r="J19" s="53">
        <v>3</v>
      </c>
      <c r="K19" s="58">
        <v>6</v>
      </c>
      <c r="L19" s="60">
        <f t="shared" si="2"/>
        <v>9</v>
      </c>
    </row>
    <row r="20" spans="1:12">
      <c r="E20" s="14">
        <v>32</v>
      </c>
      <c r="F20" s="61">
        <v>9</v>
      </c>
      <c r="G20" s="62">
        <v>4</v>
      </c>
      <c r="H20" s="60">
        <f t="shared" si="1"/>
        <v>13</v>
      </c>
      <c r="I20" s="15">
        <v>82</v>
      </c>
      <c r="J20" s="53">
        <v>1</v>
      </c>
      <c r="K20" s="58">
        <v>1</v>
      </c>
      <c r="L20" s="60">
        <f t="shared" si="2"/>
        <v>2</v>
      </c>
    </row>
    <row r="21" spans="1:12">
      <c r="E21" s="14">
        <v>33</v>
      </c>
      <c r="F21" s="61">
        <v>9</v>
      </c>
      <c r="G21" s="62">
        <v>11</v>
      </c>
      <c r="H21" s="60">
        <f t="shared" si="1"/>
        <v>20</v>
      </c>
      <c r="I21" s="15">
        <v>83</v>
      </c>
      <c r="J21" s="53">
        <v>2</v>
      </c>
      <c r="K21" s="58">
        <v>5</v>
      </c>
      <c r="L21" s="60">
        <f t="shared" si="2"/>
        <v>7</v>
      </c>
    </row>
    <row r="22" spans="1:12">
      <c r="E22" s="14">
        <v>34</v>
      </c>
      <c r="F22" s="61">
        <v>8</v>
      </c>
      <c r="G22" s="62">
        <v>8</v>
      </c>
      <c r="H22" s="60">
        <f t="shared" si="1"/>
        <v>16</v>
      </c>
      <c r="I22" s="15">
        <v>84</v>
      </c>
      <c r="J22" s="61">
        <v>2</v>
      </c>
      <c r="K22" s="62">
        <v>4</v>
      </c>
      <c r="L22" s="60">
        <f t="shared" si="2"/>
        <v>6</v>
      </c>
    </row>
    <row r="23" spans="1:12">
      <c r="E23" s="14">
        <v>35</v>
      </c>
      <c r="F23" s="61">
        <v>4</v>
      </c>
      <c r="G23" s="62">
        <v>16</v>
      </c>
      <c r="H23" s="60">
        <f t="shared" si="1"/>
        <v>20</v>
      </c>
      <c r="I23" s="15">
        <v>85</v>
      </c>
      <c r="J23" s="61">
        <v>2</v>
      </c>
      <c r="K23" s="62">
        <v>3</v>
      </c>
      <c r="L23" s="60">
        <f t="shared" si="2"/>
        <v>5</v>
      </c>
    </row>
    <row r="24" spans="1:12">
      <c r="E24" s="14">
        <v>36</v>
      </c>
      <c r="F24" s="61">
        <v>11</v>
      </c>
      <c r="G24" s="62">
        <v>12</v>
      </c>
      <c r="H24" s="60">
        <f t="shared" si="1"/>
        <v>23</v>
      </c>
      <c r="I24" s="15">
        <v>86</v>
      </c>
      <c r="J24" s="61">
        <v>2</v>
      </c>
      <c r="K24" s="62">
        <v>0</v>
      </c>
      <c r="L24" s="60">
        <f t="shared" si="2"/>
        <v>2</v>
      </c>
    </row>
    <row r="25" spans="1:12">
      <c r="E25" s="14">
        <v>37</v>
      </c>
      <c r="F25" s="61">
        <v>8</v>
      </c>
      <c r="G25" s="62">
        <v>9</v>
      </c>
      <c r="H25" s="60">
        <f t="shared" si="1"/>
        <v>17</v>
      </c>
      <c r="I25" s="15">
        <v>87</v>
      </c>
      <c r="J25" s="61">
        <v>3</v>
      </c>
      <c r="K25" s="62">
        <v>4</v>
      </c>
      <c r="L25" s="60">
        <f t="shared" si="2"/>
        <v>7</v>
      </c>
    </row>
    <row r="26" spans="1:12">
      <c r="E26" s="14">
        <v>38</v>
      </c>
      <c r="F26" s="61">
        <v>10</v>
      </c>
      <c r="G26" s="62">
        <v>10</v>
      </c>
      <c r="H26" s="60">
        <f t="shared" si="1"/>
        <v>20</v>
      </c>
      <c r="I26" s="15">
        <v>88</v>
      </c>
      <c r="J26" s="61">
        <v>1</v>
      </c>
      <c r="K26" s="62">
        <v>0</v>
      </c>
      <c r="L26" s="60">
        <f t="shared" si="2"/>
        <v>1</v>
      </c>
    </row>
    <row r="27" spans="1:12">
      <c r="E27" s="14">
        <v>39</v>
      </c>
      <c r="F27" s="61">
        <v>12</v>
      </c>
      <c r="G27" s="62">
        <v>6</v>
      </c>
      <c r="H27" s="60">
        <f t="shared" si="1"/>
        <v>18</v>
      </c>
      <c r="I27" s="15">
        <v>89</v>
      </c>
      <c r="J27" s="61">
        <v>1</v>
      </c>
      <c r="K27" s="62">
        <v>1</v>
      </c>
      <c r="L27" s="60">
        <f t="shared" si="2"/>
        <v>2</v>
      </c>
    </row>
    <row r="28" spans="1:12">
      <c r="E28" s="14">
        <v>40</v>
      </c>
      <c r="F28" s="61">
        <v>4</v>
      </c>
      <c r="G28" s="62">
        <v>3</v>
      </c>
      <c r="H28" s="60">
        <f t="shared" si="1"/>
        <v>7</v>
      </c>
      <c r="I28" s="15">
        <v>90</v>
      </c>
      <c r="J28" s="61">
        <v>0</v>
      </c>
      <c r="K28" s="62">
        <v>3</v>
      </c>
      <c r="L28" s="60">
        <f t="shared" si="2"/>
        <v>3</v>
      </c>
    </row>
    <row r="29" spans="1:12">
      <c r="E29" s="14">
        <v>41</v>
      </c>
      <c r="F29" s="61">
        <v>8</v>
      </c>
      <c r="G29" s="62">
        <v>8</v>
      </c>
      <c r="H29" s="60">
        <f t="shared" si="1"/>
        <v>16</v>
      </c>
      <c r="I29" s="15">
        <v>91</v>
      </c>
      <c r="J29" s="61">
        <v>0</v>
      </c>
      <c r="K29" s="62">
        <v>5</v>
      </c>
      <c r="L29" s="60">
        <f t="shared" si="2"/>
        <v>5</v>
      </c>
    </row>
    <row r="30" spans="1:12">
      <c r="E30" s="14">
        <v>42</v>
      </c>
      <c r="F30" s="61">
        <v>12</v>
      </c>
      <c r="G30" s="62">
        <v>14</v>
      </c>
      <c r="H30" s="60">
        <f t="shared" si="1"/>
        <v>26</v>
      </c>
      <c r="I30" s="15">
        <v>92</v>
      </c>
      <c r="J30" s="61">
        <v>1</v>
      </c>
      <c r="K30" s="62">
        <v>1</v>
      </c>
      <c r="L30" s="60">
        <f t="shared" si="2"/>
        <v>2</v>
      </c>
    </row>
    <row r="31" spans="1:12">
      <c r="E31" s="14">
        <v>43</v>
      </c>
      <c r="F31" s="61">
        <v>6</v>
      </c>
      <c r="G31" s="62">
        <v>6</v>
      </c>
      <c r="H31" s="60">
        <f t="shared" si="1"/>
        <v>12</v>
      </c>
      <c r="I31" s="15">
        <v>93</v>
      </c>
      <c r="J31" s="61">
        <v>0</v>
      </c>
      <c r="K31" s="62">
        <v>1</v>
      </c>
      <c r="L31" s="60">
        <f t="shared" si="2"/>
        <v>1</v>
      </c>
    </row>
    <row r="32" spans="1:12">
      <c r="E32" s="14">
        <v>44</v>
      </c>
      <c r="F32" s="61">
        <v>10</v>
      </c>
      <c r="G32" s="62">
        <v>11</v>
      </c>
      <c r="H32" s="60">
        <f t="shared" si="1"/>
        <v>21</v>
      </c>
      <c r="I32" s="15">
        <v>94</v>
      </c>
      <c r="J32" s="61">
        <v>1</v>
      </c>
      <c r="K32" s="62">
        <v>1</v>
      </c>
      <c r="L32" s="60">
        <f t="shared" si="2"/>
        <v>2</v>
      </c>
    </row>
    <row r="33" spans="5:12">
      <c r="E33" s="14">
        <v>45</v>
      </c>
      <c r="F33" s="61">
        <v>8</v>
      </c>
      <c r="G33" s="62">
        <v>10</v>
      </c>
      <c r="H33" s="60">
        <f t="shared" si="1"/>
        <v>18</v>
      </c>
      <c r="I33" s="15">
        <v>95</v>
      </c>
      <c r="J33" s="61">
        <v>0</v>
      </c>
      <c r="K33" s="62">
        <v>1</v>
      </c>
      <c r="L33" s="60">
        <f t="shared" si="2"/>
        <v>1</v>
      </c>
    </row>
    <row r="34" spans="5:12">
      <c r="E34" s="14">
        <v>46</v>
      </c>
      <c r="F34" s="61">
        <v>6</v>
      </c>
      <c r="G34" s="62">
        <v>8</v>
      </c>
      <c r="H34" s="60">
        <f t="shared" si="1"/>
        <v>14</v>
      </c>
      <c r="I34" s="15">
        <v>96</v>
      </c>
      <c r="J34" s="61">
        <v>0</v>
      </c>
      <c r="K34" s="62">
        <v>0</v>
      </c>
      <c r="L34" s="60">
        <f t="shared" si="2"/>
        <v>0</v>
      </c>
    </row>
    <row r="35" spans="5:12">
      <c r="E35" s="14">
        <v>47</v>
      </c>
      <c r="F35" s="61">
        <v>6</v>
      </c>
      <c r="G35" s="62">
        <v>13</v>
      </c>
      <c r="H35" s="60">
        <f t="shared" si="1"/>
        <v>19</v>
      </c>
      <c r="I35" s="15">
        <v>97</v>
      </c>
      <c r="J35" s="61">
        <v>1</v>
      </c>
      <c r="K35" s="62">
        <v>0</v>
      </c>
      <c r="L35" s="60">
        <f t="shared" si="2"/>
        <v>1</v>
      </c>
    </row>
    <row r="36" spans="5:12">
      <c r="E36" s="14">
        <v>48</v>
      </c>
      <c r="F36" s="61">
        <v>12</v>
      </c>
      <c r="G36" s="62">
        <v>6</v>
      </c>
      <c r="H36" s="60">
        <f t="shared" si="1"/>
        <v>18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9</v>
      </c>
      <c r="G37" s="62">
        <v>5</v>
      </c>
      <c r="H37" s="60">
        <f t="shared" si="1"/>
        <v>14</v>
      </c>
      <c r="I37" s="15">
        <v>99</v>
      </c>
      <c r="J37" s="61">
        <v>0</v>
      </c>
      <c r="K37" s="62">
        <v>1</v>
      </c>
      <c r="L37" s="60">
        <f t="shared" si="2"/>
        <v>1</v>
      </c>
    </row>
    <row r="38" spans="5:12">
      <c r="E38" s="14">
        <v>50</v>
      </c>
      <c r="F38" s="61">
        <v>14</v>
      </c>
      <c r="G38" s="62">
        <v>10</v>
      </c>
      <c r="H38" s="60">
        <f t="shared" si="1"/>
        <v>24</v>
      </c>
      <c r="I38" s="15">
        <v>100</v>
      </c>
      <c r="J38" s="61">
        <v>0</v>
      </c>
      <c r="K38" s="62">
        <v>1</v>
      </c>
      <c r="L38" s="60">
        <f t="shared" si="2"/>
        <v>1</v>
      </c>
    </row>
    <row r="39" spans="5:12">
      <c r="E39" s="14">
        <v>51</v>
      </c>
      <c r="F39" s="61">
        <v>8</v>
      </c>
      <c r="G39" s="62">
        <v>8</v>
      </c>
      <c r="H39" s="60">
        <f t="shared" si="1"/>
        <v>16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10</v>
      </c>
      <c r="G40" s="62">
        <v>2</v>
      </c>
      <c r="H40" s="60">
        <f t="shared" si="1"/>
        <v>12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7</v>
      </c>
      <c r="G41" s="62">
        <v>11</v>
      </c>
      <c r="H41" s="60">
        <f t="shared" si="1"/>
        <v>18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14</v>
      </c>
      <c r="G42" s="62">
        <v>17</v>
      </c>
      <c r="H42" s="60">
        <f t="shared" si="1"/>
        <v>31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12</v>
      </c>
      <c r="G43" s="62">
        <v>8</v>
      </c>
      <c r="H43" s="60">
        <f t="shared" si="1"/>
        <v>20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11</v>
      </c>
      <c r="G44" s="62">
        <v>15</v>
      </c>
      <c r="H44" s="60">
        <f t="shared" si="1"/>
        <v>26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12</v>
      </c>
      <c r="G45" s="62">
        <v>9</v>
      </c>
      <c r="H45" s="60">
        <f t="shared" si="1"/>
        <v>21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6</v>
      </c>
      <c r="G46" s="62">
        <v>13</v>
      </c>
      <c r="H46" s="60">
        <f t="shared" si="1"/>
        <v>19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6</v>
      </c>
      <c r="G47" s="62">
        <v>18</v>
      </c>
      <c r="H47" s="60">
        <f t="shared" si="1"/>
        <v>24</v>
      </c>
      <c r="I47" s="25" t="s">
        <v>6</v>
      </c>
      <c r="J47" s="36">
        <f>SUM(J3:J46)</f>
        <v>150</v>
      </c>
      <c r="K47" s="39">
        <f>SUM(K3:K46)</f>
        <v>158</v>
      </c>
      <c r="L47" s="40">
        <f>SUM(J47:K47)</f>
        <v>308</v>
      </c>
    </row>
    <row r="48" spans="5:12">
      <c r="E48" s="14">
        <v>60</v>
      </c>
      <c r="F48" s="61">
        <v>15</v>
      </c>
      <c r="G48" s="62">
        <v>16</v>
      </c>
      <c r="H48" s="60">
        <f t="shared" si="1"/>
        <v>31</v>
      </c>
    </row>
    <row r="49" spans="5:12" ht="14.25" thickBot="1">
      <c r="E49" s="14">
        <v>61</v>
      </c>
      <c r="F49" s="61">
        <v>13</v>
      </c>
      <c r="G49" s="62">
        <v>10</v>
      </c>
      <c r="H49" s="60">
        <f t="shared" si="1"/>
        <v>23</v>
      </c>
      <c r="J49" s="4" t="s">
        <v>147</v>
      </c>
    </row>
    <row r="50" spans="5:12">
      <c r="E50" s="14">
        <v>62</v>
      </c>
      <c r="F50" s="61">
        <v>18</v>
      </c>
      <c r="G50" s="62">
        <v>6</v>
      </c>
      <c r="H50" s="60">
        <f t="shared" si="1"/>
        <v>24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19</v>
      </c>
      <c r="G51" s="62">
        <v>25</v>
      </c>
      <c r="H51" s="60">
        <f t="shared" si="1"/>
        <v>44</v>
      </c>
      <c r="J51" s="73">
        <f>SUM(B18,F53,J47)</f>
        <v>702</v>
      </c>
      <c r="K51" s="74">
        <f>SUM(C18,G53,K47)</f>
        <v>682</v>
      </c>
      <c r="L51" s="75">
        <f>SUM(J51:K51)</f>
        <v>1384</v>
      </c>
    </row>
    <row r="52" spans="5:12" ht="14.25" thickBot="1">
      <c r="E52" s="24">
        <v>64</v>
      </c>
      <c r="F52" s="55">
        <v>17</v>
      </c>
      <c r="G52" s="63">
        <v>13</v>
      </c>
      <c r="H52" s="57">
        <f t="shared" si="1"/>
        <v>30</v>
      </c>
    </row>
    <row r="53" spans="5:12" ht="15" thickTop="1" thickBot="1">
      <c r="E53" s="23" t="s">
        <v>6</v>
      </c>
      <c r="F53" s="36">
        <f>SUM(F3:F52)</f>
        <v>482</v>
      </c>
      <c r="G53" s="39">
        <f>SUM(G3:G52)</f>
        <v>476</v>
      </c>
      <c r="H53" s="40">
        <f>SUM(F53:G53)</f>
        <v>958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9">
        <v>141</v>
      </c>
      <c r="C3" s="85">
        <v>152</v>
      </c>
      <c r="D3" s="28">
        <f>SUM(B3:C3)</f>
        <v>293</v>
      </c>
      <c r="E3" s="19">
        <v>15</v>
      </c>
      <c r="F3" s="49">
        <v>212</v>
      </c>
      <c r="G3" s="85">
        <v>204</v>
      </c>
      <c r="H3" s="37">
        <f>SUM(F3:G3)</f>
        <v>416</v>
      </c>
      <c r="I3" s="20">
        <v>65</v>
      </c>
      <c r="J3" s="49">
        <v>359</v>
      </c>
      <c r="K3" s="85">
        <v>381</v>
      </c>
      <c r="L3" s="37">
        <f>SUM(J3:K3)</f>
        <v>740</v>
      </c>
    </row>
    <row r="4" spans="1:12">
      <c r="A4" s="14">
        <v>1</v>
      </c>
      <c r="B4" s="41">
        <v>145</v>
      </c>
      <c r="C4" s="27">
        <v>145</v>
      </c>
      <c r="D4" s="30">
        <f t="shared" ref="D4:D17" si="0">SUM(B4:C4)</f>
        <v>290</v>
      </c>
      <c r="E4" s="14">
        <v>16</v>
      </c>
      <c r="F4" s="43">
        <v>189</v>
      </c>
      <c r="G4" s="29">
        <v>182</v>
      </c>
      <c r="H4" s="38">
        <f t="shared" ref="H4:H52" si="1">SUM(F4:G4)</f>
        <v>371</v>
      </c>
      <c r="I4" s="15">
        <v>66</v>
      </c>
      <c r="J4" s="43">
        <v>283</v>
      </c>
      <c r="K4" s="29">
        <v>263</v>
      </c>
      <c r="L4" s="38">
        <f t="shared" ref="L4:L46" si="2">SUM(J4:K4)</f>
        <v>546</v>
      </c>
    </row>
    <row r="5" spans="1:12">
      <c r="A5" s="14">
        <v>2</v>
      </c>
      <c r="B5" s="41">
        <v>156</v>
      </c>
      <c r="C5" s="27">
        <v>129</v>
      </c>
      <c r="D5" s="30">
        <f t="shared" si="0"/>
        <v>285</v>
      </c>
      <c r="E5" s="14">
        <v>17</v>
      </c>
      <c r="F5" s="43">
        <v>216</v>
      </c>
      <c r="G5" s="29">
        <v>191</v>
      </c>
      <c r="H5" s="38">
        <f t="shared" si="1"/>
        <v>407</v>
      </c>
      <c r="I5" s="15">
        <v>67</v>
      </c>
      <c r="J5" s="43">
        <v>235</v>
      </c>
      <c r="K5" s="29">
        <v>230</v>
      </c>
      <c r="L5" s="38">
        <f t="shared" si="2"/>
        <v>465</v>
      </c>
    </row>
    <row r="6" spans="1:12">
      <c r="A6" s="14">
        <v>3</v>
      </c>
      <c r="B6" s="41">
        <v>164</v>
      </c>
      <c r="C6" s="27">
        <v>133</v>
      </c>
      <c r="D6" s="30">
        <f t="shared" si="0"/>
        <v>297</v>
      </c>
      <c r="E6" s="14">
        <v>18</v>
      </c>
      <c r="F6" s="43">
        <v>211</v>
      </c>
      <c r="G6" s="29">
        <v>195</v>
      </c>
      <c r="H6" s="38">
        <f t="shared" si="1"/>
        <v>406</v>
      </c>
      <c r="I6" s="15">
        <v>68</v>
      </c>
      <c r="J6" s="43">
        <v>283</v>
      </c>
      <c r="K6" s="29">
        <v>314</v>
      </c>
      <c r="L6" s="38">
        <f t="shared" si="2"/>
        <v>597</v>
      </c>
    </row>
    <row r="7" spans="1:12">
      <c r="A7" s="14">
        <v>4</v>
      </c>
      <c r="B7" s="41">
        <v>165</v>
      </c>
      <c r="C7" s="27">
        <v>155</v>
      </c>
      <c r="D7" s="30">
        <f t="shared" si="0"/>
        <v>320</v>
      </c>
      <c r="E7" s="14">
        <v>19</v>
      </c>
      <c r="F7" s="43">
        <v>194</v>
      </c>
      <c r="G7" s="29">
        <v>178</v>
      </c>
      <c r="H7" s="38">
        <f t="shared" si="1"/>
        <v>372</v>
      </c>
      <c r="I7" s="15">
        <v>69</v>
      </c>
      <c r="J7" s="43">
        <v>325</v>
      </c>
      <c r="K7" s="29">
        <v>308</v>
      </c>
      <c r="L7" s="38">
        <f t="shared" si="2"/>
        <v>633</v>
      </c>
    </row>
    <row r="8" spans="1:12">
      <c r="A8" s="14">
        <v>5</v>
      </c>
      <c r="B8" s="41">
        <v>153</v>
      </c>
      <c r="C8" s="27">
        <v>134</v>
      </c>
      <c r="D8" s="30">
        <f t="shared" si="0"/>
        <v>287</v>
      </c>
      <c r="E8" s="14">
        <v>20</v>
      </c>
      <c r="F8" s="43">
        <v>203</v>
      </c>
      <c r="G8" s="29">
        <v>182</v>
      </c>
      <c r="H8" s="38">
        <f t="shared" si="1"/>
        <v>385</v>
      </c>
      <c r="I8" s="15">
        <v>70</v>
      </c>
      <c r="J8" s="43">
        <v>262</v>
      </c>
      <c r="K8" s="29">
        <v>331</v>
      </c>
      <c r="L8" s="38">
        <f t="shared" si="2"/>
        <v>593</v>
      </c>
    </row>
    <row r="9" spans="1:12">
      <c r="A9" s="14">
        <v>6</v>
      </c>
      <c r="B9" s="41">
        <v>159</v>
      </c>
      <c r="C9" s="27">
        <v>150</v>
      </c>
      <c r="D9" s="30">
        <f t="shared" si="0"/>
        <v>309</v>
      </c>
      <c r="E9" s="14">
        <v>21</v>
      </c>
      <c r="F9" s="43">
        <v>214</v>
      </c>
      <c r="G9" s="29">
        <v>204</v>
      </c>
      <c r="H9" s="38">
        <f t="shared" si="1"/>
        <v>418</v>
      </c>
      <c r="I9" s="15">
        <v>71</v>
      </c>
      <c r="J9" s="43">
        <v>294</v>
      </c>
      <c r="K9" s="29">
        <v>293</v>
      </c>
      <c r="L9" s="38">
        <f t="shared" si="2"/>
        <v>587</v>
      </c>
    </row>
    <row r="10" spans="1:12">
      <c r="A10" s="14">
        <v>7</v>
      </c>
      <c r="B10" s="41">
        <v>165</v>
      </c>
      <c r="C10" s="27">
        <v>158</v>
      </c>
      <c r="D10" s="30">
        <f t="shared" si="0"/>
        <v>323</v>
      </c>
      <c r="E10" s="14">
        <v>22</v>
      </c>
      <c r="F10" s="43">
        <v>183</v>
      </c>
      <c r="G10" s="29">
        <v>173</v>
      </c>
      <c r="H10" s="38">
        <f t="shared" si="1"/>
        <v>356</v>
      </c>
      <c r="I10" s="15">
        <v>72</v>
      </c>
      <c r="J10" s="43">
        <v>273</v>
      </c>
      <c r="K10" s="29">
        <v>258</v>
      </c>
      <c r="L10" s="38">
        <f t="shared" si="2"/>
        <v>531</v>
      </c>
    </row>
    <row r="11" spans="1:12">
      <c r="A11" s="14">
        <v>8</v>
      </c>
      <c r="B11" s="41">
        <v>155</v>
      </c>
      <c r="C11" s="27">
        <v>159</v>
      </c>
      <c r="D11" s="30">
        <f t="shared" si="0"/>
        <v>314</v>
      </c>
      <c r="E11" s="14">
        <v>23</v>
      </c>
      <c r="F11" s="43">
        <v>172</v>
      </c>
      <c r="G11" s="29">
        <v>168</v>
      </c>
      <c r="H11" s="38">
        <f t="shared" si="1"/>
        <v>340</v>
      </c>
      <c r="I11" s="15">
        <v>73</v>
      </c>
      <c r="J11" s="43">
        <v>227</v>
      </c>
      <c r="K11" s="29">
        <v>209</v>
      </c>
      <c r="L11" s="38">
        <f t="shared" si="2"/>
        <v>436</v>
      </c>
    </row>
    <row r="12" spans="1:12">
      <c r="A12" s="14">
        <v>9</v>
      </c>
      <c r="B12" s="41">
        <v>161</v>
      </c>
      <c r="C12" s="27">
        <v>178</v>
      </c>
      <c r="D12" s="30">
        <f t="shared" si="0"/>
        <v>339</v>
      </c>
      <c r="E12" s="14">
        <v>24</v>
      </c>
      <c r="F12" s="43">
        <v>190</v>
      </c>
      <c r="G12" s="29">
        <v>174</v>
      </c>
      <c r="H12" s="38">
        <f t="shared" si="1"/>
        <v>364</v>
      </c>
      <c r="I12" s="15">
        <v>74</v>
      </c>
      <c r="J12" s="43">
        <v>225</v>
      </c>
      <c r="K12" s="29">
        <v>198</v>
      </c>
      <c r="L12" s="38">
        <f t="shared" si="2"/>
        <v>423</v>
      </c>
    </row>
    <row r="13" spans="1:12">
      <c r="A13" s="14">
        <v>10</v>
      </c>
      <c r="B13" s="41">
        <v>188</v>
      </c>
      <c r="C13" s="27">
        <v>161</v>
      </c>
      <c r="D13" s="30">
        <f t="shared" si="0"/>
        <v>349</v>
      </c>
      <c r="E13" s="14">
        <v>25</v>
      </c>
      <c r="F13" s="43">
        <v>209</v>
      </c>
      <c r="G13" s="29">
        <v>184</v>
      </c>
      <c r="H13" s="38">
        <f t="shared" si="1"/>
        <v>393</v>
      </c>
      <c r="I13" s="15">
        <v>75</v>
      </c>
      <c r="J13" s="43">
        <v>228</v>
      </c>
      <c r="K13" s="29">
        <v>208</v>
      </c>
      <c r="L13" s="38">
        <f t="shared" si="2"/>
        <v>436</v>
      </c>
    </row>
    <row r="14" spans="1:12">
      <c r="A14" s="14">
        <v>11</v>
      </c>
      <c r="B14" s="41">
        <v>208</v>
      </c>
      <c r="C14" s="27">
        <v>195</v>
      </c>
      <c r="D14" s="30">
        <f t="shared" si="0"/>
        <v>403</v>
      </c>
      <c r="E14" s="14">
        <v>26</v>
      </c>
      <c r="F14" s="43">
        <v>193</v>
      </c>
      <c r="G14" s="29">
        <v>198</v>
      </c>
      <c r="H14" s="38">
        <f t="shared" si="1"/>
        <v>391</v>
      </c>
      <c r="I14" s="15">
        <v>76</v>
      </c>
      <c r="J14" s="43">
        <v>159</v>
      </c>
      <c r="K14" s="29">
        <v>197</v>
      </c>
      <c r="L14" s="38">
        <f t="shared" si="2"/>
        <v>356</v>
      </c>
    </row>
    <row r="15" spans="1:12">
      <c r="A15" s="14">
        <v>12</v>
      </c>
      <c r="B15" s="41">
        <v>166</v>
      </c>
      <c r="C15" s="27">
        <v>204</v>
      </c>
      <c r="D15" s="30">
        <f t="shared" si="0"/>
        <v>370</v>
      </c>
      <c r="E15" s="14">
        <v>27</v>
      </c>
      <c r="F15" s="43">
        <v>218</v>
      </c>
      <c r="G15" s="29">
        <v>200</v>
      </c>
      <c r="H15" s="38">
        <f t="shared" si="1"/>
        <v>418</v>
      </c>
      <c r="I15" s="15">
        <v>77</v>
      </c>
      <c r="J15" s="43">
        <v>167</v>
      </c>
      <c r="K15" s="29">
        <v>187</v>
      </c>
      <c r="L15" s="38">
        <f t="shared" si="2"/>
        <v>354</v>
      </c>
    </row>
    <row r="16" spans="1:12">
      <c r="A16" s="14">
        <v>13</v>
      </c>
      <c r="B16" s="41">
        <v>209</v>
      </c>
      <c r="C16" s="27">
        <v>212</v>
      </c>
      <c r="D16" s="30">
        <f t="shared" si="0"/>
        <v>421</v>
      </c>
      <c r="E16" s="14">
        <v>28</v>
      </c>
      <c r="F16" s="43">
        <v>211</v>
      </c>
      <c r="G16" s="29">
        <v>227</v>
      </c>
      <c r="H16" s="38">
        <f t="shared" si="1"/>
        <v>438</v>
      </c>
      <c r="I16" s="15">
        <v>78</v>
      </c>
      <c r="J16" s="43">
        <v>158</v>
      </c>
      <c r="K16" s="29">
        <v>176</v>
      </c>
      <c r="L16" s="38">
        <f t="shared" si="2"/>
        <v>334</v>
      </c>
    </row>
    <row r="17" spans="1:12" ht="14.25" thickBot="1">
      <c r="A17" s="24">
        <v>14</v>
      </c>
      <c r="B17" s="88">
        <v>204</v>
      </c>
      <c r="C17" s="89">
        <v>199</v>
      </c>
      <c r="D17" s="33">
        <f t="shared" si="0"/>
        <v>403</v>
      </c>
      <c r="E17" s="14">
        <v>29</v>
      </c>
      <c r="F17" s="43">
        <v>229</v>
      </c>
      <c r="G17" s="29">
        <v>205</v>
      </c>
      <c r="H17" s="38">
        <f t="shared" si="1"/>
        <v>434</v>
      </c>
      <c r="I17" s="15">
        <v>79</v>
      </c>
      <c r="J17" s="43">
        <v>142</v>
      </c>
      <c r="K17" s="29">
        <v>156</v>
      </c>
      <c r="L17" s="38">
        <f t="shared" si="2"/>
        <v>298</v>
      </c>
    </row>
    <row r="18" spans="1:12" ht="15" thickTop="1" thickBot="1">
      <c r="A18" s="23" t="s">
        <v>6</v>
      </c>
      <c r="B18" s="66">
        <f>SUM(B3:B17)</f>
        <v>2539</v>
      </c>
      <c r="C18" s="84">
        <f>SUM(C3:C17)</f>
        <v>2464</v>
      </c>
      <c r="D18" s="36">
        <f>SUM(B18:C18)</f>
        <v>5003</v>
      </c>
      <c r="E18" s="14">
        <v>30</v>
      </c>
      <c r="F18" s="43">
        <v>245</v>
      </c>
      <c r="G18" s="29">
        <v>216</v>
      </c>
      <c r="H18" s="38">
        <f t="shared" si="1"/>
        <v>461</v>
      </c>
      <c r="I18" s="15">
        <v>80</v>
      </c>
      <c r="J18" s="43">
        <v>124</v>
      </c>
      <c r="K18" s="29">
        <v>170</v>
      </c>
      <c r="L18" s="38">
        <f t="shared" si="2"/>
        <v>294</v>
      </c>
    </row>
    <row r="19" spans="1:12">
      <c r="E19" s="14">
        <v>31</v>
      </c>
      <c r="F19" s="43">
        <v>239</v>
      </c>
      <c r="G19" s="29">
        <v>219</v>
      </c>
      <c r="H19" s="38">
        <f t="shared" si="1"/>
        <v>458</v>
      </c>
      <c r="I19" s="15">
        <v>81</v>
      </c>
      <c r="J19" s="43">
        <v>102</v>
      </c>
      <c r="K19" s="29">
        <v>147</v>
      </c>
      <c r="L19" s="38">
        <f t="shared" si="2"/>
        <v>249</v>
      </c>
    </row>
    <row r="20" spans="1:12">
      <c r="E20" s="14">
        <v>32</v>
      </c>
      <c r="F20" s="43">
        <v>255</v>
      </c>
      <c r="G20" s="29">
        <v>194</v>
      </c>
      <c r="H20" s="38">
        <f t="shared" si="1"/>
        <v>449</v>
      </c>
      <c r="I20" s="15">
        <v>82</v>
      </c>
      <c r="J20" s="43">
        <v>93</v>
      </c>
      <c r="K20" s="29">
        <v>124</v>
      </c>
      <c r="L20" s="38">
        <f t="shared" si="2"/>
        <v>217</v>
      </c>
    </row>
    <row r="21" spans="1:12">
      <c r="E21" s="14">
        <v>33</v>
      </c>
      <c r="F21" s="43">
        <v>241</v>
      </c>
      <c r="G21" s="29">
        <v>218</v>
      </c>
      <c r="H21" s="38">
        <f t="shared" si="1"/>
        <v>459</v>
      </c>
      <c r="I21" s="15">
        <v>83</v>
      </c>
      <c r="J21" s="43">
        <v>73</v>
      </c>
      <c r="K21" s="29">
        <v>108</v>
      </c>
      <c r="L21" s="38">
        <f t="shared" si="2"/>
        <v>181</v>
      </c>
    </row>
    <row r="22" spans="1:12">
      <c r="E22" s="14">
        <v>34</v>
      </c>
      <c r="F22" s="43">
        <v>267</v>
      </c>
      <c r="G22" s="29">
        <v>238</v>
      </c>
      <c r="H22" s="38">
        <f t="shared" si="1"/>
        <v>505</v>
      </c>
      <c r="I22" s="15">
        <v>84</v>
      </c>
      <c r="J22" s="43">
        <v>62</v>
      </c>
      <c r="K22" s="29">
        <v>120</v>
      </c>
      <c r="L22" s="38">
        <f t="shared" si="2"/>
        <v>182</v>
      </c>
    </row>
    <row r="23" spans="1:12">
      <c r="E23" s="14">
        <v>35</v>
      </c>
      <c r="F23" s="43">
        <v>283</v>
      </c>
      <c r="G23" s="29">
        <v>208</v>
      </c>
      <c r="H23" s="38">
        <f t="shared" si="1"/>
        <v>491</v>
      </c>
      <c r="I23" s="15">
        <v>85</v>
      </c>
      <c r="J23" s="43">
        <v>68</v>
      </c>
      <c r="K23" s="29">
        <v>82</v>
      </c>
      <c r="L23" s="38">
        <f t="shared" si="2"/>
        <v>150</v>
      </c>
    </row>
    <row r="24" spans="1:12">
      <c r="E24" s="14">
        <v>36</v>
      </c>
      <c r="F24" s="43">
        <v>281</v>
      </c>
      <c r="G24" s="29">
        <v>266</v>
      </c>
      <c r="H24" s="38">
        <f t="shared" si="1"/>
        <v>547</v>
      </c>
      <c r="I24" s="15">
        <v>86</v>
      </c>
      <c r="J24" s="43">
        <v>46</v>
      </c>
      <c r="K24" s="29">
        <v>89</v>
      </c>
      <c r="L24" s="38">
        <f t="shared" si="2"/>
        <v>135</v>
      </c>
    </row>
    <row r="25" spans="1:12">
      <c r="E25" s="14">
        <v>37</v>
      </c>
      <c r="F25" s="43">
        <v>294</v>
      </c>
      <c r="G25" s="29">
        <v>261</v>
      </c>
      <c r="H25" s="38">
        <f t="shared" si="1"/>
        <v>555</v>
      </c>
      <c r="I25" s="15">
        <v>87</v>
      </c>
      <c r="J25" s="43">
        <v>38</v>
      </c>
      <c r="K25" s="29">
        <v>100</v>
      </c>
      <c r="L25" s="38">
        <f t="shared" si="2"/>
        <v>138</v>
      </c>
    </row>
    <row r="26" spans="1:12">
      <c r="E26" s="14">
        <v>38</v>
      </c>
      <c r="F26" s="43">
        <v>296</v>
      </c>
      <c r="G26" s="29">
        <v>307</v>
      </c>
      <c r="H26" s="38">
        <f t="shared" si="1"/>
        <v>603</v>
      </c>
      <c r="I26" s="15">
        <v>88</v>
      </c>
      <c r="J26" s="43">
        <v>13</v>
      </c>
      <c r="K26" s="29">
        <v>65</v>
      </c>
      <c r="L26" s="38">
        <f t="shared" si="2"/>
        <v>78</v>
      </c>
    </row>
    <row r="27" spans="1:12">
      <c r="E27" s="14">
        <v>39</v>
      </c>
      <c r="F27" s="43">
        <v>337</v>
      </c>
      <c r="G27" s="29">
        <v>307</v>
      </c>
      <c r="H27" s="38">
        <f t="shared" si="1"/>
        <v>644</v>
      </c>
      <c r="I27" s="15">
        <v>89</v>
      </c>
      <c r="J27" s="43">
        <v>24</v>
      </c>
      <c r="K27" s="29">
        <v>64</v>
      </c>
      <c r="L27" s="38">
        <f t="shared" si="2"/>
        <v>88</v>
      </c>
    </row>
    <row r="28" spans="1:12">
      <c r="E28" s="14">
        <v>40</v>
      </c>
      <c r="F28" s="43">
        <v>351</v>
      </c>
      <c r="G28" s="29">
        <v>299</v>
      </c>
      <c r="H28" s="38">
        <f t="shared" si="1"/>
        <v>650</v>
      </c>
      <c r="I28" s="15">
        <v>90</v>
      </c>
      <c r="J28" s="43">
        <v>19</v>
      </c>
      <c r="K28" s="29">
        <v>68</v>
      </c>
      <c r="L28" s="38">
        <f t="shared" si="2"/>
        <v>87</v>
      </c>
    </row>
    <row r="29" spans="1:12">
      <c r="E29" s="14">
        <v>41</v>
      </c>
      <c r="F29" s="43">
        <v>340</v>
      </c>
      <c r="G29" s="29">
        <v>304</v>
      </c>
      <c r="H29" s="38">
        <f t="shared" si="1"/>
        <v>644</v>
      </c>
      <c r="I29" s="15">
        <v>91</v>
      </c>
      <c r="J29" s="43">
        <v>5</v>
      </c>
      <c r="K29" s="29">
        <v>45</v>
      </c>
      <c r="L29" s="38">
        <f t="shared" si="2"/>
        <v>50</v>
      </c>
    </row>
    <row r="30" spans="1:12">
      <c r="E30" s="14">
        <v>42</v>
      </c>
      <c r="F30" s="43">
        <v>334</v>
      </c>
      <c r="G30" s="29">
        <v>287</v>
      </c>
      <c r="H30" s="38">
        <f t="shared" si="1"/>
        <v>621</v>
      </c>
      <c r="I30" s="15">
        <v>92</v>
      </c>
      <c r="J30" s="43">
        <v>16</v>
      </c>
      <c r="K30" s="29">
        <v>46</v>
      </c>
      <c r="L30" s="38">
        <f t="shared" si="2"/>
        <v>62</v>
      </c>
    </row>
    <row r="31" spans="1:12">
      <c r="E31" s="14">
        <v>43</v>
      </c>
      <c r="F31" s="43">
        <v>321</v>
      </c>
      <c r="G31" s="29">
        <v>258</v>
      </c>
      <c r="H31" s="38">
        <f t="shared" si="1"/>
        <v>579</v>
      </c>
      <c r="I31" s="15">
        <v>93</v>
      </c>
      <c r="J31" s="43">
        <v>7</v>
      </c>
      <c r="K31" s="29">
        <v>28</v>
      </c>
      <c r="L31" s="38">
        <f t="shared" si="2"/>
        <v>35</v>
      </c>
    </row>
    <row r="32" spans="1:12">
      <c r="E32" s="14">
        <v>44</v>
      </c>
      <c r="F32" s="43">
        <v>338</v>
      </c>
      <c r="G32" s="29">
        <v>284</v>
      </c>
      <c r="H32" s="38">
        <f t="shared" si="1"/>
        <v>622</v>
      </c>
      <c r="I32" s="15">
        <v>94</v>
      </c>
      <c r="J32" s="43">
        <v>6</v>
      </c>
      <c r="K32" s="29">
        <v>27</v>
      </c>
      <c r="L32" s="38">
        <f t="shared" si="2"/>
        <v>33</v>
      </c>
    </row>
    <row r="33" spans="5:12">
      <c r="E33" s="14">
        <v>45</v>
      </c>
      <c r="F33" s="43">
        <v>318</v>
      </c>
      <c r="G33" s="29">
        <v>295</v>
      </c>
      <c r="H33" s="38">
        <f t="shared" si="1"/>
        <v>613</v>
      </c>
      <c r="I33" s="15">
        <v>95</v>
      </c>
      <c r="J33" s="43">
        <v>6</v>
      </c>
      <c r="K33" s="29">
        <v>14</v>
      </c>
      <c r="L33" s="38">
        <f t="shared" si="2"/>
        <v>20</v>
      </c>
    </row>
    <row r="34" spans="5:12">
      <c r="E34" s="14">
        <v>46</v>
      </c>
      <c r="F34" s="43">
        <v>261</v>
      </c>
      <c r="G34" s="29">
        <v>214</v>
      </c>
      <c r="H34" s="38">
        <f t="shared" si="1"/>
        <v>475</v>
      </c>
      <c r="I34" s="15">
        <v>96</v>
      </c>
      <c r="J34" s="43">
        <v>6</v>
      </c>
      <c r="K34" s="29">
        <v>13</v>
      </c>
      <c r="L34" s="38">
        <f t="shared" si="2"/>
        <v>19</v>
      </c>
    </row>
    <row r="35" spans="5:12">
      <c r="E35" s="14">
        <v>47</v>
      </c>
      <c r="F35" s="43">
        <v>316</v>
      </c>
      <c r="G35" s="29">
        <v>283</v>
      </c>
      <c r="H35" s="38">
        <f t="shared" si="1"/>
        <v>599</v>
      </c>
      <c r="I35" s="15">
        <v>97</v>
      </c>
      <c r="J35" s="43">
        <v>2</v>
      </c>
      <c r="K35" s="29">
        <v>7</v>
      </c>
      <c r="L35" s="38">
        <f t="shared" si="2"/>
        <v>9</v>
      </c>
    </row>
    <row r="36" spans="5:12">
      <c r="E36" s="14">
        <v>48</v>
      </c>
      <c r="F36" s="43">
        <v>329</v>
      </c>
      <c r="G36" s="29">
        <v>244</v>
      </c>
      <c r="H36" s="38">
        <f t="shared" si="1"/>
        <v>573</v>
      </c>
      <c r="I36" s="15">
        <v>98</v>
      </c>
      <c r="J36" s="43">
        <v>0</v>
      </c>
      <c r="K36" s="29">
        <v>18</v>
      </c>
      <c r="L36" s="38">
        <f t="shared" si="2"/>
        <v>18</v>
      </c>
    </row>
    <row r="37" spans="5:12">
      <c r="E37" s="14">
        <v>49</v>
      </c>
      <c r="F37" s="43">
        <v>280</v>
      </c>
      <c r="G37" s="29">
        <v>240</v>
      </c>
      <c r="H37" s="38">
        <f t="shared" si="1"/>
        <v>520</v>
      </c>
      <c r="I37" s="15">
        <v>99</v>
      </c>
      <c r="J37" s="43">
        <v>1</v>
      </c>
      <c r="K37" s="29">
        <v>6</v>
      </c>
      <c r="L37" s="38">
        <f t="shared" si="2"/>
        <v>7</v>
      </c>
    </row>
    <row r="38" spans="5:12">
      <c r="E38" s="14">
        <v>50</v>
      </c>
      <c r="F38" s="43">
        <v>219</v>
      </c>
      <c r="G38" s="29">
        <v>209</v>
      </c>
      <c r="H38" s="38">
        <f t="shared" si="1"/>
        <v>428</v>
      </c>
      <c r="I38" s="15">
        <v>100</v>
      </c>
      <c r="J38" s="43">
        <v>0</v>
      </c>
      <c r="K38" s="29">
        <v>3</v>
      </c>
      <c r="L38" s="38">
        <f t="shared" si="2"/>
        <v>3</v>
      </c>
    </row>
    <row r="39" spans="5:12">
      <c r="E39" s="14">
        <v>51</v>
      </c>
      <c r="F39" s="43">
        <v>243</v>
      </c>
      <c r="G39" s="29">
        <v>222</v>
      </c>
      <c r="H39" s="38">
        <f t="shared" si="1"/>
        <v>465</v>
      </c>
      <c r="I39" s="15">
        <v>101</v>
      </c>
      <c r="J39" s="43">
        <v>0</v>
      </c>
      <c r="K39" s="29">
        <v>2</v>
      </c>
      <c r="L39" s="38">
        <f t="shared" si="2"/>
        <v>2</v>
      </c>
    </row>
    <row r="40" spans="5:12">
      <c r="E40" s="14">
        <v>52</v>
      </c>
      <c r="F40" s="43">
        <v>226</v>
      </c>
      <c r="G40" s="29">
        <v>235</v>
      </c>
      <c r="H40" s="38">
        <f t="shared" si="1"/>
        <v>461</v>
      </c>
      <c r="I40" s="15">
        <v>102</v>
      </c>
      <c r="J40" s="43">
        <v>0</v>
      </c>
      <c r="K40" s="29">
        <v>2</v>
      </c>
      <c r="L40" s="38">
        <f t="shared" si="2"/>
        <v>2</v>
      </c>
    </row>
    <row r="41" spans="5:12">
      <c r="E41" s="14">
        <v>53</v>
      </c>
      <c r="F41" s="43">
        <v>239</v>
      </c>
      <c r="G41" s="29">
        <v>213</v>
      </c>
      <c r="H41" s="38">
        <f t="shared" si="1"/>
        <v>452</v>
      </c>
      <c r="I41" s="15">
        <v>103</v>
      </c>
      <c r="J41" s="43">
        <v>0</v>
      </c>
      <c r="K41" s="29">
        <v>2</v>
      </c>
      <c r="L41" s="38">
        <f t="shared" si="2"/>
        <v>2</v>
      </c>
    </row>
    <row r="42" spans="5:12">
      <c r="E42" s="14">
        <v>54</v>
      </c>
      <c r="F42" s="43">
        <v>227</v>
      </c>
      <c r="G42" s="29">
        <v>224</v>
      </c>
      <c r="H42" s="38">
        <f t="shared" si="1"/>
        <v>451</v>
      </c>
      <c r="I42" s="15">
        <v>104</v>
      </c>
      <c r="J42" s="43">
        <v>2</v>
      </c>
      <c r="K42" s="29">
        <v>1</v>
      </c>
      <c r="L42" s="38">
        <f t="shared" si="2"/>
        <v>3</v>
      </c>
    </row>
    <row r="43" spans="5:12">
      <c r="E43" s="14">
        <v>55</v>
      </c>
      <c r="F43" s="43">
        <v>236</v>
      </c>
      <c r="G43" s="29">
        <v>218</v>
      </c>
      <c r="H43" s="38">
        <f t="shared" si="1"/>
        <v>454</v>
      </c>
      <c r="I43" s="15">
        <v>105</v>
      </c>
      <c r="J43" s="43">
        <v>0</v>
      </c>
      <c r="K43" s="29">
        <v>1</v>
      </c>
      <c r="L43" s="38">
        <f t="shared" si="2"/>
        <v>1</v>
      </c>
    </row>
    <row r="44" spans="5:12">
      <c r="E44" s="14">
        <v>56</v>
      </c>
      <c r="F44" s="43">
        <v>231</v>
      </c>
      <c r="G44" s="29">
        <v>233</v>
      </c>
      <c r="H44" s="38">
        <f t="shared" si="1"/>
        <v>464</v>
      </c>
      <c r="I44" s="15">
        <v>106</v>
      </c>
      <c r="J44" s="43">
        <v>0</v>
      </c>
      <c r="K44" s="29">
        <v>0</v>
      </c>
      <c r="L44" s="38">
        <f t="shared" si="2"/>
        <v>0</v>
      </c>
    </row>
    <row r="45" spans="5:12">
      <c r="E45" s="14">
        <v>57</v>
      </c>
      <c r="F45" s="43">
        <v>253</v>
      </c>
      <c r="G45" s="29">
        <v>236</v>
      </c>
      <c r="H45" s="38">
        <f t="shared" si="1"/>
        <v>489</v>
      </c>
      <c r="I45" s="15">
        <v>107</v>
      </c>
      <c r="J45" s="41">
        <v>0</v>
      </c>
      <c r="K45" s="27">
        <v>1</v>
      </c>
      <c r="L45" s="38">
        <f t="shared" si="2"/>
        <v>1</v>
      </c>
    </row>
    <row r="46" spans="5:12" ht="14.25" thickBot="1">
      <c r="E46" s="14">
        <v>58</v>
      </c>
      <c r="F46" s="43">
        <v>243</v>
      </c>
      <c r="G46" s="29">
        <v>240</v>
      </c>
      <c r="H46" s="38">
        <f t="shared" si="1"/>
        <v>483</v>
      </c>
      <c r="I46" s="24">
        <v>108</v>
      </c>
      <c r="J46" s="88">
        <v>0</v>
      </c>
      <c r="K46" s="89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239</v>
      </c>
      <c r="G47" s="29">
        <v>281</v>
      </c>
      <c r="H47" s="38">
        <f t="shared" si="1"/>
        <v>520</v>
      </c>
      <c r="I47" s="25" t="s">
        <v>6</v>
      </c>
      <c r="J47" s="66">
        <f>SUM(J3:J46)</f>
        <v>4333</v>
      </c>
      <c r="K47" s="65">
        <f>SUM(K3:K46)</f>
        <v>5062</v>
      </c>
      <c r="L47" s="40">
        <f>SUM(J47:K47)</f>
        <v>9395</v>
      </c>
    </row>
    <row r="48" spans="5:12">
      <c r="E48" s="14">
        <v>60</v>
      </c>
      <c r="F48" s="43">
        <v>276</v>
      </c>
      <c r="G48" s="29">
        <v>296</v>
      </c>
      <c r="H48" s="38">
        <f t="shared" si="1"/>
        <v>572</v>
      </c>
    </row>
    <row r="49" spans="5:12" ht="14.25" thickBot="1">
      <c r="E49" s="14">
        <v>61</v>
      </c>
      <c r="F49" s="43">
        <v>317</v>
      </c>
      <c r="G49" s="29">
        <v>315</v>
      </c>
      <c r="H49" s="38">
        <f t="shared" si="1"/>
        <v>632</v>
      </c>
      <c r="J49" s="9" t="s">
        <v>24</v>
      </c>
    </row>
    <row r="50" spans="5:12">
      <c r="E50" s="14">
        <v>62</v>
      </c>
      <c r="F50" s="43">
        <v>324</v>
      </c>
      <c r="G50" s="29">
        <v>347</v>
      </c>
      <c r="H50" s="38">
        <f t="shared" si="1"/>
        <v>671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355</v>
      </c>
      <c r="G51" s="29">
        <v>420</v>
      </c>
      <c r="H51" s="38">
        <f t="shared" si="1"/>
        <v>775</v>
      </c>
      <c r="J51" s="73">
        <f>SUM(B18,F53,J47)</f>
        <v>19867</v>
      </c>
      <c r="K51" s="74">
        <f>SUM(C18,G53,K47)</f>
        <v>19643</v>
      </c>
      <c r="L51" s="75">
        <f>SUM(J51:K51)</f>
        <v>39510</v>
      </c>
    </row>
    <row r="52" spans="5:12" ht="14.25" thickBot="1">
      <c r="E52" s="24">
        <v>64</v>
      </c>
      <c r="F52" s="88">
        <v>397</v>
      </c>
      <c r="G52" s="89">
        <v>421</v>
      </c>
      <c r="H52" s="33">
        <f t="shared" si="1"/>
        <v>818</v>
      </c>
    </row>
    <row r="53" spans="5:12" ht="15" thickTop="1" thickBot="1">
      <c r="E53" s="23" t="s">
        <v>6</v>
      </c>
      <c r="F53" s="64">
        <f>SUM(F3:F52)</f>
        <v>12995</v>
      </c>
      <c r="G53" s="65">
        <f>SUM(G3:G52)</f>
        <v>12117</v>
      </c>
      <c r="H53" s="40">
        <f>SUM(F53:G53)</f>
        <v>25112</v>
      </c>
      <c r="J53" s="92"/>
      <c r="K53" s="92"/>
      <c r="L53" s="92"/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9</v>
      </c>
      <c r="C3" s="42">
        <v>14</v>
      </c>
      <c r="D3" s="28">
        <f>SUM(B3:C3)</f>
        <v>23</v>
      </c>
      <c r="E3" s="19">
        <v>15</v>
      </c>
      <c r="F3" s="49">
        <v>7</v>
      </c>
      <c r="G3" s="46">
        <v>9</v>
      </c>
      <c r="H3" s="37">
        <f>SUM(F3:G3)</f>
        <v>16</v>
      </c>
      <c r="I3" s="20">
        <v>65</v>
      </c>
      <c r="J3" s="49">
        <v>17</v>
      </c>
      <c r="K3" s="46">
        <v>19</v>
      </c>
      <c r="L3" s="37">
        <f>SUM(J3:K3)</f>
        <v>36</v>
      </c>
    </row>
    <row r="4" spans="1:12">
      <c r="A4" s="14">
        <v>1</v>
      </c>
      <c r="B4" s="43">
        <v>7</v>
      </c>
      <c r="C4" s="42">
        <v>5</v>
      </c>
      <c r="D4" s="30">
        <f t="shared" ref="D4:D17" si="0">SUM(B4:C4)</f>
        <v>12</v>
      </c>
      <c r="E4" s="14">
        <v>16</v>
      </c>
      <c r="F4" s="41">
        <v>9</v>
      </c>
      <c r="G4" s="46">
        <v>4</v>
      </c>
      <c r="H4" s="38">
        <f t="shared" ref="H4:H52" si="1">SUM(F4:G4)</f>
        <v>13</v>
      </c>
      <c r="I4" s="15">
        <v>66</v>
      </c>
      <c r="J4" s="41">
        <v>9</v>
      </c>
      <c r="K4" s="46">
        <v>8</v>
      </c>
      <c r="L4" s="38">
        <f t="shared" ref="L4:L46" si="2">SUM(J4:K4)</f>
        <v>17</v>
      </c>
    </row>
    <row r="5" spans="1:12">
      <c r="A5" s="14">
        <v>2</v>
      </c>
      <c r="B5" s="43">
        <v>10</v>
      </c>
      <c r="C5" s="42">
        <v>7</v>
      </c>
      <c r="D5" s="30">
        <f t="shared" si="0"/>
        <v>17</v>
      </c>
      <c r="E5" s="14">
        <v>17</v>
      </c>
      <c r="F5" s="41">
        <v>3</v>
      </c>
      <c r="G5" s="46">
        <v>10</v>
      </c>
      <c r="H5" s="38">
        <f t="shared" si="1"/>
        <v>13</v>
      </c>
      <c r="I5" s="15">
        <v>67</v>
      </c>
      <c r="J5" s="41">
        <v>10</v>
      </c>
      <c r="K5" s="46">
        <v>7</v>
      </c>
      <c r="L5" s="38">
        <f t="shared" si="2"/>
        <v>17</v>
      </c>
    </row>
    <row r="6" spans="1:12">
      <c r="A6" s="14">
        <v>3</v>
      </c>
      <c r="B6" s="43">
        <v>4</v>
      </c>
      <c r="C6" s="42">
        <v>6</v>
      </c>
      <c r="D6" s="30">
        <f t="shared" si="0"/>
        <v>10</v>
      </c>
      <c r="E6" s="14">
        <v>18</v>
      </c>
      <c r="F6" s="41">
        <v>6</v>
      </c>
      <c r="G6" s="46">
        <v>3</v>
      </c>
      <c r="H6" s="38">
        <f t="shared" si="1"/>
        <v>9</v>
      </c>
      <c r="I6" s="15">
        <v>68</v>
      </c>
      <c r="J6" s="41">
        <v>12</v>
      </c>
      <c r="K6" s="46">
        <v>7</v>
      </c>
      <c r="L6" s="38">
        <f t="shared" si="2"/>
        <v>19</v>
      </c>
    </row>
    <row r="7" spans="1:12">
      <c r="A7" s="14">
        <v>4</v>
      </c>
      <c r="B7" s="43">
        <v>7</v>
      </c>
      <c r="C7" s="42">
        <v>8</v>
      </c>
      <c r="D7" s="30">
        <f t="shared" si="0"/>
        <v>15</v>
      </c>
      <c r="E7" s="14">
        <v>19</v>
      </c>
      <c r="F7" s="41">
        <v>11</v>
      </c>
      <c r="G7" s="46">
        <v>5</v>
      </c>
      <c r="H7" s="38">
        <f t="shared" si="1"/>
        <v>16</v>
      </c>
      <c r="I7" s="15">
        <v>69</v>
      </c>
      <c r="J7" s="41">
        <v>11</v>
      </c>
      <c r="K7" s="46">
        <v>16</v>
      </c>
      <c r="L7" s="38">
        <f t="shared" si="2"/>
        <v>27</v>
      </c>
    </row>
    <row r="8" spans="1:12">
      <c r="A8" s="14">
        <v>5</v>
      </c>
      <c r="B8" s="43">
        <v>6</v>
      </c>
      <c r="C8" s="42">
        <v>8</v>
      </c>
      <c r="D8" s="30">
        <f t="shared" si="0"/>
        <v>14</v>
      </c>
      <c r="E8" s="14">
        <v>20</v>
      </c>
      <c r="F8" s="41">
        <v>7</v>
      </c>
      <c r="G8" s="46">
        <v>9</v>
      </c>
      <c r="H8" s="38">
        <f t="shared" si="1"/>
        <v>16</v>
      </c>
      <c r="I8" s="15">
        <v>70</v>
      </c>
      <c r="J8" s="41">
        <v>10</v>
      </c>
      <c r="K8" s="46">
        <v>16</v>
      </c>
      <c r="L8" s="38">
        <f t="shared" si="2"/>
        <v>26</v>
      </c>
    </row>
    <row r="9" spans="1:12">
      <c r="A9" s="14">
        <v>6</v>
      </c>
      <c r="B9" s="43">
        <v>9</v>
      </c>
      <c r="C9" s="42">
        <v>1</v>
      </c>
      <c r="D9" s="30">
        <f t="shared" si="0"/>
        <v>10</v>
      </c>
      <c r="E9" s="14">
        <v>21</v>
      </c>
      <c r="F9" s="41">
        <v>9</v>
      </c>
      <c r="G9" s="46">
        <v>7</v>
      </c>
      <c r="H9" s="38">
        <f t="shared" si="1"/>
        <v>16</v>
      </c>
      <c r="I9" s="15">
        <v>71</v>
      </c>
      <c r="J9" s="41">
        <v>8</v>
      </c>
      <c r="K9" s="46">
        <v>9</v>
      </c>
      <c r="L9" s="38">
        <f t="shared" si="2"/>
        <v>17</v>
      </c>
    </row>
    <row r="10" spans="1:12">
      <c r="A10" s="14">
        <v>7</v>
      </c>
      <c r="B10" s="43">
        <v>7</v>
      </c>
      <c r="C10" s="42">
        <v>8</v>
      </c>
      <c r="D10" s="30">
        <f t="shared" si="0"/>
        <v>15</v>
      </c>
      <c r="E10" s="14">
        <v>22</v>
      </c>
      <c r="F10" s="41">
        <v>3</v>
      </c>
      <c r="G10" s="46">
        <v>9</v>
      </c>
      <c r="H10" s="38">
        <f t="shared" si="1"/>
        <v>12</v>
      </c>
      <c r="I10" s="15">
        <v>72</v>
      </c>
      <c r="J10" s="41">
        <v>6</v>
      </c>
      <c r="K10" s="46">
        <v>9</v>
      </c>
      <c r="L10" s="38">
        <f t="shared" si="2"/>
        <v>15</v>
      </c>
    </row>
    <row r="11" spans="1:12">
      <c r="A11" s="14">
        <v>8</v>
      </c>
      <c r="B11" s="43">
        <v>11</v>
      </c>
      <c r="C11" s="42">
        <v>11</v>
      </c>
      <c r="D11" s="30">
        <f t="shared" si="0"/>
        <v>22</v>
      </c>
      <c r="E11" s="14">
        <v>23</v>
      </c>
      <c r="F11" s="41">
        <v>12</v>
      </c>
      <c r="G11" s="46">
        <v>5</v>
      </c>
      <c r="H11" s="38">
        <f t="shared" si="1"/>
        <v>17</v>
      </c>
      <c r="I11" s="15">
        <v>73</v>
      </c>
      <c r="J11" s="41">
        <v>8</v>
      </c>
      <c r="K11" s="46">
        <v>11</v>
      </c>
      <c r="L11" s="38">
        <f t="shared" si="2"/>
        <v>19</v>
      </c>
    </row>
    <row r="12" spans="1:12">
      <c r="A12" s="14">
        <v>9</v>
      </c>
      <c r="B12" s="43">
        <v>6</v>
      </c>
      <c r="C12" s="42">
        <v>8</v>
      </c>
      <c r="D12" s="30">
        <f t="shared" si="0"/>
        <v>14</v>
      </c>
      <c r="E12" s="14">
        <v>24</v>
      </c>
      <c r="F12" s="41">
        <v>10</v>
      </c>
      <c r="G12" s="46">
        <v>5</v>
      </c>
      <c r="H12" s="38">
        <f t="shared" si="1"/>
        <v>15</v>
      </c>
      <c r="I12" s="15">
        <v>74</v>
      </c>
      <c r="J12" s="41">
        <v>10</v>
      </c>
      <c r="K12" s="46">
        <v>4</v>
      </c>
      <c r="L12" s="38">
        <f t="shared" si="2"/>
        <v>14</v>
      </c>
    </row>
    <row r="13" spans="1:12">
      <c r="A13" s="14">
        <v>10</v>
      </c>
      <c r="B13" s="43">
        <v>7</v>
      </c>
      <c r="C13" s="42">
        <v>10</v>
      </c>
      <c r="D13" s="30">
        <f t="shared" si="0"/>
        <v>17</v>
      </c>
      <c r="E13" s="14">
        <v>25</v>
      </c>
      <c r="F13" s="41">
        <v>11</v>
      </c>
      <c r="G13" s="46">
        <v>6</v>
      </c>
      <c r="H13" s="38">
        <f t="shared" si="1"/>
        <v>17</v>
      </c>
      <c r="I13" s="15">
        <v>75</v>
      </c>
      <c r="J13" s="41">
        <v>9</v>
      </c>
      <c r="K13" s="46">
        <v>6</v>
      </c>
      <c r="L13" s="38">
        <f t="shared" si="2"/>
        <v>15</v>
      </c>
    </row>
    <row r="14" spans="1:12">
      <c r="A14" s="14">
        <v>11</v>
      </c>
      <c r="B14" s="43">
        <v>9</v>
      </c>
      <c r="C14" s="42">
        <v>10</v>
      </c>
      <c r="D14" s="30">
        <f t="shared" si="0"/>
        <v>19</v>
      </c>
      <c r="E14" s="14">
        <v>26</v>
      </c>
      <c r="F14" s="41">
        <v>10</v>
      </c>
      <c r="G14" s="46">
        <v>10</v>
      </c>
      <c r="H14" s="38">
        <f t="shared" si="1"/>
        <v>20</v>
      </c>
      <c r="I14" s="15">
        <v>76</v>
      </c>
      <c r="J14" s="41">
        <v>6</v>
      </c>
      <c r="K14" s="46">
        <v>13</v>
      </c>
      <c r="L14" s="38">
        <f t="shared" si="2"/>
        <v>19</v>
      </c>
    </row>
    <row r="15" spans="1:12">
      <c r="A15" s="14">
        <v>12</v>
      </c>
      <c r="B15" s="43">
        <v>5</v>
      </c>
      <c r="C15" s="42">
        <v>7</v>
      </c>
      <c r="D15" s="30">
        <f t="shared" si="0"/>
        <v>12</v>
      </c>
      <c r="E15" s="14">
        <v>27</v>
      </c>
      <c r="F15" s="41">
        <v>7</v>
      </c>
      <c r="G15" s="46">
        <v>7</v>
      </c>
      <c r="H15" s="38">
        <f t="shared" si="1"/>
        <v>14</v>
      </c>
      <c r="I15" s="15">
        <v>77</v>
      </c>
      <c r="J15" s="41">
        <v>9</v>
      </c>
      <c r="K15" s="46">
        <v>11</v>
      </c>
      <c r="L15" s="38">
        <f t="shared" si="2"/>
        <v>20</v>
      </c>
    </row>
    <row r="16" spans="1:12">
      <c r="A16" s="14">
        <v>13</v>
      </c>
      <c r="B16" s="43">
        <v>10</v>
      </c>
      <c r="C16" s="42">
        <v>17</v>
      </c>
      <c r="D16" s="30">
        <f t="shared" si="0"/>
        <v>27</v>
      </c>
      <c r="E16" s="14">
        <v>28</v>
      </c>
      <c r="F16" s="43">
        <v>13</v>
      </c>
      <c r="G16" s="47">
        <v>12</v>
      </c>
      <c r="H16" s="38">
        <f t="shared" si="1"/>
        <v>25</v>
      </c>
      <c r="I16" s="15">
        <v>78</v>
      </c>
      <c r="J16" s="41">
        <v>5</v>
      </c>
      <c r="K16" s="46">
        <v>8</v>
      </c>
      <c r="L16" s="38">
        <f t="shared" si="2"/>
        <v>13</v>
      </c>
    </row>
    <row r="17" spans="1:12" ht="14.25" thickBot="1">
      <c r="A17" s="24">
        <v>14</v>
      </c>
      <c r="B17" s="44">
        <v>8</v>
      </c>
      <c r="C17" s="45">
        <v>5</v>
      </c>
      <c r="D17" s="33">
        <f t="shared" si="0"/>
        <v>13</v>
      </c>
      <c r="E17" s="14">
        <v>29</v>
      </c>
      <c r="F17" s="43">
        <v>7</v>
      </c>
      <c r="G17" s="47">
        <v>5</v>
      </c>
      <c r="H17" s="38">
        <f t="shared" si="1"/>
        <v>12</v>
      </c>
      <c r="I17" s="15">
        <v>79</v>
      </c>
      <c r="J17" s="41">
        <v>6</v>
      </c>
      <c r="K17" s="46">
        <v>7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115</v>
      </c>
      <c r="C18" s="35">
        <f>SUM(C3:C17)</f>
        <v>125</v>
      </c>
      <c r="D18" s="36">
        <f>SUM(B18:C18)</f>
        <v>240</v>
      </c>
      <c r="E18" s="14">
        <v>30</v>
      </c>
      <c r="F18" s="43">
        <v>7</v>
      </c>
      <c r="G18" s="47">
        <v>14</v>
      </c>
      <c r="H18" s="38">
        <f t="shared" si="1"/>
        <v>21</v>
      </c>
      <c r="I18" s="15">
        <v>80</v>
      </c>
      <c r="J18" s="41">
        <v>7</v>
      </c>
      <c r="K18" s="46">
        <v>6</v>
      </c>
      <c r="L18" s="38">
        <f t="shared" si="2"/>
        <v>13</v>
      </c>
    </row>
    <row r="19" spans="1:12">
      <c r="E19" s="14">
        <v>31</v>
      </c>
      <c r="F19" s="43">
        <v>11</v>
      </c>
      <c r="G19" s="47">
        <v>8</v>
      </c>
      <c r="H19" s="38">
        <f t="shared" si="1"/>
        <v>19</v>
      </c>
      <c r="I19" s="15">
        <v>81</v>
      </c>
      <c r="J19" s="41">
        <v>5</v>
      </c>
      <c r="K19" s="46">
        <v>4</v>
      </c>
      <c r="L19" s="38">
        <f t="shared" si="2"/>
        <v>9</v>
      </c>
    </row>
    <row r="20" spans="1:12">
      <c r="E20" s="14">
        <v>32</v>
      </c>
      <c r="F20" s="43">
        <v>10</v>
      </c>
      <c r="G20" s="47">
        <v>11</v>
      </c>
      <c r="H20" s="38">
        <f t="shared" si="1"/>
        <v>21</v>
      </c>
      <c r="I20" s="15">
        <v>82</v>
      </c>
      <c r="J20" s="41">
        <v>4</v>
      </c>
      <c r="K20" s="46">
        <v>2</v>
      </c>
      <c r="L20" s="38">
        <f t="shared" si="2"/>
        <v>6</v>
      </c>
    </row>
    <row r="21" spans="1:12">
      <c r="E21" s="14">
        <v>33</v>
      </c>
      <c r="F21" s="43">
        <v>8</v>
      </c>
      <c r="G21" s="47">
        <v>14</v>
      </c>
      <c r="H21" s="38">
        <f t="shared" si="1"/>
        <v>22</v>
      </c>
      <c r="I21" s="15">
        <v>83</v>
      </c>
      <c r="J21" s="41">
        <v>3</v>
      </c>
      <c r="K21" s="46">
        <v>3</v>
      </c>
      <c r="L21" s="38">
        <f t="shared" si="2"/>
        <v>6</v>
      </c>
    </row>
    <row r="22" spans="1:12">
      <c r="E22" s="14">
        <v>34</v>
      </c>
      <c r="F22" s="43">
        <v>10</v>
      </c>
      <c r="G22" s="47">
        <v>6</v>
      </c>
      <c r="H22" s="38">
        <f t="shared" si="1"/>
        <v>16</v>
      </c>
      <c r="I22" s="15">
        <v>84</v>
      </c>
      <c r="J22" s="43">
        <v>2</v>
      </c>
      <c r="K22" s="47">
        <v>3</v>
      </c>
      <c r="L22" s="38">
        <f t="shared" si="2"/>
        <v>5</v>
      </c>
    </row>
    <row r="23" spans="1:12">
      <c r="E23" s="14">
        <v>35</v>
      </c>
      <c r="F23" s="43">
        <v>12</v>
      </c>
      <c r="G23" s="47">
        <v>11</v>
      </c>
      <c r="H23" s="38">
        <f t="shared" si="1"/>
        <v>23</v>
      </c>
      <c r="I23" s="15">
        <v>85</v>
      </c>
      <c r="J23" s="43">
        <v>3</v>
      </c>
      <c r="K23" s="47">
        <v>3</v>
      </c>
      <c r="L23" s="38">
        <f t="shared" si="2"/>
        <v>6</v>
      </c>
    </row>
    <row r="24" spans="1:12">
      <c r="E24" s="14">
        <v>36</v>
      </c>
      <c r="F24" s="43">
        <v>9</v>
      </c>
      <c r="G24" s="47">
        <v>13</v>
      </c>
      <c r="H24" s="38">
        <f t="shared" si="1"/>
        <v>22</v>
      </c>
      <c r="I24" s="15">
        <v>86</v>
      </c>
      <c r="J24" s="43">
        <v>1</v>
      </c>
      <c r="K24" s="47">
        <v>3</v>
      </c>
      <c r="L24" s="38">
        <f t="shared" si="2"/>
        <v>4</v>
      </c>
    </row>
    <row r="25" spans="1:12">
      <c r="E25" s="14">
        <v>37</v>
      </c>
      <c r="F25" s="43">
        <v>14</v>
      </c>
      <c r="G25" s="47">
        <v>9</v>
      </c>
      <c r="H25" s="38">
        <f t="shared" si="1"/>
        <v>23</v>
      </c>
      <c r="I25" s="15">
        <v>87</v>
      </c>
      <c r="J25" s="43">
        <v>3</v>
      </c>
      <c r="K25" s="47">
        <v>6</v>
      </c>
      <c r="L25" s="38">
        <f t="shared" si="2"/>
        <v>9</v>
      </c>
    </row>
    <row r="26" spans="1:12">
      <c r="E26" s="14">
        <v>38</v>
      </c>
      <c r="F26" s="43">
        <v>12</v>
      </c>
      <c r="G26" s="47">
        <v>7</v>
      </c>
      <c r="H26" s="38">
        <f t="shared" si="1"/>
        <v>19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17</v>
      </c>
      <c r="G27" s="47">
        <v>11</v>
      </c>
      <c r="H27" s="38">
        <f t="shared" si="1"/>
        <v>28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12</v>
      </c>
      <c r="G28" s="47">
        <v>17</v>
      </c>
      <c r="H28" s="38">
        <f t="shared" si="1"/>
        <v>29</v>
      </c>
      <c r="I28" s="15">
        <v>90</v>
      </c>
      <c r="J28" s="43">
        <v>1</v>
      </c>
      <c r="K28" s="47">
        <v>3</v>
      </c>
      <c r="L28" s="38">
        <f t="shared" si="2"/>
        <v>4</v>
      </c>
    </row>
    <row r="29" spans="1:12">
      <c r="E29" s="14">
        <v>41</v>
      </c>
      <c r="F29" s="43">
        <v>13</v>
      </c>
      <c r="G29" s="47">
        <v>5</v>
      </c>
      <c r="H29" s="38">
        <f t="shared" si="1"/>
        <v>18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13</v>
      </c>
      <c r="G30" s="47">
        <v>13</v>
      </c>
      <c r="H30" s="38">
        <f t="shared" si="1"/>
        <v>26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8</v>
      </c>
      <c r="G31" s="47">
        <v>12</v>
      </c>
      <c r="H31" s="38">
        <f t="shared" si="1"/>
        <v>20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15</v>
      </c>
      <c r="G32" s="47">
        <v>12</v>
      </c>
      <c r="H32" s="38">
        <f t="shared" si="1"/>
        <v>27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9</v>
      </c>
      <c r="G33" s="47">
        <v>8</v>
      </c>
      <c r="H33" s="38">
        <f t="shared" si="1"/>
        <v>17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10</v>
      </c>
      <c r="G34" s="47">
        <v>10</v>
      </c>
      <c r="H34" s="38">
        <f t="shared" si="1"/>
        <v>20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16</v>
      </c>
      <c r="G35" s="47">
        <v>15</v>
      </c>
      <c r="H35" s="38">
        <f t="shared" si="1"/>
        <v>31</v>
      </c>
      <c r="I35" s="15">
        <v>97</v>
      </c>
      <c r="J35" s="43">
        <v>1</v>
      </c>
      <c r="K35" s="47">
        <v>0</v>
      </c>
      <c r="L35" s="38">
        <f t="shared" si="2"/>
        <v>1</v>
      </c>
    </row>
    <row r="36" spans="5:12">
      <c r="E36" s="14">
        <v>48</v>
      </c>
      <c r="F36" s="43">
        <v>11</v>
      </c>
      <c r="G36" s="47">
        <v>7</v>
      </c>
      <c r="H36" s="38">
        <f t="shared" si="1"/>
        <v>18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12</v>
      </c>
      <c r="G37" s="47">
        <v>8</v>
      </c>
      <c r="H37" s="38">
        <f t="shared" si="1"/>
        <v>20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10</v>
      </c>
      <c r="G38" s="47">
        <v>11</v>
      </c>
      <c r="H38" s="38">
        <f t="shared" si="1"/>
        <v>21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8</v>
      </c>
      <c r="G39" s="47">
        <v>10</v>
      </c>
      <c r="H39" s="38">
        <f t="shared" si="1"/>
        <v>18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10</v>
      </c>
      <c r="G40" s="47">
        <v>11</v>
      </c>
      <c r="H40" s="38">
        <f t="shared" si="1"/>
        <v>21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7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9</v>
      </c>
      <c r="G42" s="47">
        <v>8</v>
      </c>
      <c r="H42" s="38">
        <f t="shared" si="1"/>
        <v>17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15</v>
      </c>
      <c r="G43" s="47">
        <v>11</v>
      </c>
      <c r="H43" s="38">
        <f t="shared" si="1"/>
        <v>26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9</v>
      </c>
      <c r="H44" s="38">
        <f t="shared" si="1"/>
        <v>14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11</v>
      </c>
      <c r="G45" s="47">
        <v>9</v>
      </c>
      <c r="H45" s="38">
        <f t="shared" si="1"/>
        <v>20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12</v>
      </c>
      <c r="G46" s="47">
        <v>17</v>
      </c>
      <c r="H46" s="38">
        <f t="shared" si="1"/>
        <v>29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10</v>
      </c>
      <c r="H47" s="38">
        <f t="shared" si="1"/>
        <v>14</v>
      </c>
      <c r="I47" s="25" t="s">
        <v>6</v>
      </c>
      <c r="J47" s="36">
        <f>SUM(J3:J46)</f>
        <v>169</v>
      </c>
      <c r="K47" s="39">
        <f>SUM(K3:K46)</f>
        <v>189</v>
      </c>
      <c r="L47" s="40">
        <f>SUM(J47:K47)</f>
        <v>358</v>
      </c>
    </row>
    <row r="48" spans="5:12">
      <c r="E48" s="14">
        <v>60</v>
      </c>
      <c r="F48" s="43">
        <v>9</v>
      </c>
      <c r="G48" s="47">
        <v>8</v>
      </c>
      <c r="H48" s="38">
        <f t="shared" si="1"/>
        <v>17</v>
      </c>
    </row>
    <row r="49" spans="5:12" ht="14.25" thickBot="1">
      <c r="E49" s="14">
        <v>61</v>
      </c>
      <c r="F49" s="43">
        <v>12</v>
      </c>
      <c r="G49" s="47">
        <v>9</v>
      </c>
      <c r="H49" s="38">
        <f t="shared" si="1"/>
        <v>21</v>
      </c>
      <c r="J49" s="4" t="s">
        <v>201</v>
      </c>
    </row>
    <row r="50" spans="5:12">
      <c r="E50" s="14">
        <v>62</v>
      </c>
      <c r="F50" s="43">
        <v>8</v>
      </c>
      <c r="G50" s="47">
        <v>12</v>
      </c>
      <c r="H50" s="38">
        <f t="shared" si="1"/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9</v>
      </c>
      <c r="G51" s="47">
        <v>11</v>
      </c>
      <c r="H51" s="38">
        <f t="shared" si="1"/>
        <v>20</v>
      </c>
      <c r="J51" s="73">
        <f>SUM(B18,F53,J47)</f>
        <v>778</v>
      </c>
      <c r="K51" s="74">
        <f>SUM(C18,G53,K47)</f>
        <v>794</v>
      </c>
      <c r="L51" s="75">
        <f>SUM(J51:K51)</f>
        <v>1572</v>
      </c>
    </row>
    <row r="52" spans="5:12" ht="14.25" thickBot="1">
      <c r="E52" s="24">
        <v>64</v>
      </c>
      <c r="F52" s="44">
        <v>15</v>
      </c>
      <c r="G52" s="48">
        <v>20</v>
      </c>
      <c r="H52" s="33">
        <f t="shared" si="1"/>
        <v>35</v>
      </c>
    </row>
    <row r="53" spans="5:12" ht="15" thickTop="1" thickBot="1">
      <c r="E53" s="23" t="s">
        <v>6</v>
      </c>
      <c r="F53" s="36">
        <f>SUM(F3:F52)</f>
        <v>494</v>
      </c>
      <c r="G53" s="39">
        <f>SUM(G3:G52)</f>
        <v>480</v>
      </c>
      <c r="H53" s="40">
        <f>SUM(F53:G53)</f>
        <v>974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>
  <dimension ref="A1:L53"/>
  <sheetViews>
    <sheetView zoomScaleNormal="71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5</v>
      </c>
      <c r="D3" s="28">
        <f>SUM(B3:C3)</f>
        <v>6</v>
      </c>
      <c r="E3" s="19">
        <v>15</v>
      </c>
      <c r="F3" s="49">
        <v>2</v>
      </c>
      <c r="G3" s="46">
        <v>7</v>
      </c>
      <c r="H3" s="37">
        <f>SUM(F3:G3)</f>
        <v>9</v>
      </c>
      <c r="I3" s="20">
        <v>65</v>
      </c>
      <c r="J3" s="49">
        <v>9</v>
      </c>
      <c r="K3" s="46">
        <v>12</v>
      </c>
      <c r="L3" s="37">
        <f>SUM(J3:K3)</f>
        <v>21</v>
      </c>
    </row>
    <row r="4" spans="1:12">
      <c r="A4" s="14">
        <v>1</v>
      </c>
      <c r="B4" s="43">
        <v>2</v>
      </c>
      <c r="C4" s="42">
        <v>2</v>
      </c>
      <c r="D4" s="30">
        <f t="shared" ref="D4:D17" si="0">SUM(B4:C4)</f>
        <v>4</v>
      </c>
      <c r="E4" s="14">
        <v>16</v>
      </c>
      <c r="F4" s="41">
        <v>1</v>
      </c>
      <c r="G4" s="46">
        <v>4</v>
      </c>
      <c r="H4" s="38">
        <f t="shared" ref="H4:H52" si="1">SUM(F4:G4)</f>
        <v>5</v>
      </c>
      <c r="I4" s="15">
        <v>66</v>
      </c>
      <c r="J4" s="41">
        <v>12</v>
      </c>
      <c r="K4" s="46">
        <v>6</v>
      </c>
      <c r="L4" s="38">
        <f t="shared" ref="L4:L46" si="2">SUM(J4:K4)</f>
        <v>18</v>
      </c>
    </row>
    <row r="5" spans="1:12">
      <c r="A5" s="14">
        <v>2</v>
      </c>
      <c r="B5" s="43">
        <v>4</v>
      </c>
      <c r="C5" s="42">
        <v>0</v>
      </c>
      <c r="D5" s="30">
        <f t="shared" si="0"/>
        <v>4</v>
      </c>
      <c r="E5" s="14">
        <v>17</v>
      </c>
      <c r="F5" s="41">
        <v>7</v>
      </c>
      <c r="G5" s="46">
        <v>4</v>
      </c>
      <c r="H5" s="38">
        <f t="shared" si="1"/>
        <v>11</v>
      </c>
      <c r="I5" s="15">
        <v>67</v>
      </c>
      <c r="J5" s="41">
        <v>7</v>
      </c>
      <c r="K5" s="46">
        <v>7</v>
      </c>
      <c r="L5" s="38">
        <f t="shared" si="2"/>
        <v>14</v>
      </c>
    </row>
    <row r="6" spans="1:12">
      <c r="A6" s="14">
        <v>3</v>
      </c>
      <c r="B6" s="43">
        <v>3</v>
      </c>
      <c r="C6" s="42">
        <v>2</v>
      </c>
      <c r="D6" s="30">
        <f t="shared" si="0"/>
        <v>5</v>
      </c>
      <c r="E6" s="14">
        <v>18</v>
      </c>
      <c r="F6" s="41">
        <v>5</v>
      </c>
      <c r="G6" s="46">
        <v>8</v>
      </c>
      <c r="H6" s="38">
        <f t="shared" si="1"/>
        <v>13</v>
      </c>
      <c r="I6" s="15">
        <v>68</v>
      </c>
      <c r="J6" s="41">
        <v>7</v>
      </c>
      <c r="K6" s="46">
        <v>4</v>
      </c>
      <c r="L6" s="38">
        <f t="shared" si="2"/>
        <v>11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3</v>
      </c>
      <c r="G7" s="46">
        <v>5</v>
      </c>
      <c r="H7" s="38">
        <f t="shared" si="1"/>
        <v>8</v>
      </c>
      <c r="I7" s="15">
        <v>69</v>
      </c>
      <c r="J7" s="41">
        <v>7</v>
      </c>
      <c r="K7" s="46">
        <v>12</v>
      </c>
      <c r="L7" s="38">
        <f t="shared" si="2"/>
        <v>19</v>
      </c>
    </row>
    <row r="8" spans="1:12">
      <c r="A8" s="14">
        <v>5</v>
      </c>
      <c r="B8" s="43">
        <v>3</v>
      </c>
      <c r="C8" s="42">
        <v>2</v>
      </c>
      <c r="D8" s="30">
        <f t="shared" si="0"/>
        <v>5</v>
      </c>
      <c r="E8" s="14">
        <v>20</v>
      </c>
      <c r="F8" s="41">
        <v>5</v>
      </c>
      <c r="G8" s="46">
        <v>2</v>
      </c>
      <c r="H8" s="38">
        <f t="shared" si="1"/>
        <v>7</v>
      </c>
      <c r="I8" s="15">
        <v>70</v>
      </c>
      <c r="J8" s="41">
        <v>5</v>
      </c>
      <c r="K8" s="46">
        <v>8</v>
      </c>
      <c r="L8" s="38">
        <f t="shared" si="2"/>
        <v>13</v>
      </c>
    </row>
    <row r="9" spans="1:12">
      <c r="A9" s="14">
        <v>6</v>
      </c>
      <c r="B9" s="43">
        <v>2</v>
      </c>
      <c r="C9" s="42">
        <v>2</v>
      </c>
      <c r="D9" s="30">
        <f t="shared" si="0"/>
        <v>4</v>
      </c>
      <c r="E9" s="14">
        <v>21</v>
      </c>
      <c r="F9" s="41">
        <v>10</v>
      </c>
      <c r="G9" s="46">
        <v>9</v>
      </c>
      <c r="H9" s="38">
        <f t="shared" si="1"/>
        <v>19</v>
      </c>
      <c r="I9" s="15">
        <v>71</v>
      </c>
      <c r="J9" s="41">
        <v>3</v>
      </c>
      <c r="K9" s="46">
        <v>10</v>
      </c>
      <c r="L9" s="38">
        <f t="shared" si="2"/>
        <v>13</v>
      </c>
    </row>
    <row r="10" spans="1:12">
      <c r="A10" s="14">
        <v>7</v>
      </c>
      <c r="B10" s="43">
        <v>3</v>
      </c>
      <c r="C10" s="42">
        <v>5</v>
      </c>
      <c r="D10" s="30">
        <f t="shared" si="0"/>
        <v>8</v>
      </c>
      <c r="E10" s="14">
        <v>22</v>
      </c>
      <c r="F10" s="41">
        <v>7</v>
      </c>
      <c r="G10" s="46">
        <v>4</v>
      </c>
      <c r="H10" s="38">
        <f t="shared" si="1"/>
        <v>11</v>
      </c>
      <c r="I10" s="15">
        <v>72</v>
      </c>
      <c r="J10" s="41">
        <v>10</v>
      </c>
      <c r="K10" s="46">
        <v>8</v>
      </c>
      <c r="L10" s="38">
        <f t="shared" si="2"/>
        <v>18</v>
      </c>
    </row>
    <row r="11" spans="1:12">
      <c r="A11" s="14">
        <v>8</v>
      </c>
      <c r="B11" s="43">
        <v>2</v>
      </c>
      <c r="C11" s="42">
        <v>5</v>
      </c>
      <c r="D11" s="30">
        <f t="shared" si="0"/>
        <v>7</v>
      </c>
      <c r="E11" s="14">
        <v>23</v>
      </c>
      <c r="F11" s="41">
        <v>5</v>
      </c>
      <c r="G11" s="46">
        <v>1</v>
      </c>
      <c r="H11" s="38">
        <f t="shared" si="1"/>
        <v>6</v>
      </c>
      <c r="I11" s="15">
        <v>73</v>
      </c>
      <c r="J11" s="41">
        <v>9</v>
      </c>
      <c r="K11" s="46">
        <v>5</v>
      </c>
      <c r="L11" s="38">
        <f t="shared" si="2"/>
        <v>14</v>
      </c>
    </row>
    <row r="12" spans="1:12">
      <c r="A12" s="14">
        <v>9</v>
      </c>
      <c r="B12" s="43">
        <v>5</v>
      </c>
      <c r="C12" s="42">
        <v>4</v>
      </c>
      <c r="D12" s="30">
        <f t="shared" si="0"/>
        <v>9</v>
      </c>
      <c r="E12" s="14">
        <v>24</v>
      </c>
      <c r="F12" s="41">
        <v>3</v>
      </c>
      <c r="G12" s="46">
        <v>2</v>
      </c>
      <c r="H12" s="38">
        <f t="shared" si="1"/>
        <v>5</v>
      </c>
      <c r="I12" s="15">
        <v>74</v>
      </c>
      <c r="J12" s="41">
        <v>10</v>
      </c>
      <c r="K12" s="46">
        <v>8</v>
      </c>
      <c r="L12" s="38">
        <f t="shared" si="2"/>
        <v>18</v>
      </c>
    </row>
    <row r="13" spans="1:12">
      <c r="A13" s="14">
        <v>10</v>
      </c>
      <c r="B13" s="43">
        <v>4</v>
      </c>
      <c r="C13" s="42">
        <v>6</v>
      </c>
      <c r="D13" s="30">
        <f t="shared" si="0"/>
        <v>10</v>
      </c>
      <c r="E13" s="14">
        <v>25</v>
      </c>
      <c r="F13" s="41">
        <v>3</v>
      </c>
      <c r="G13" s="46">
        <v>3</v>
      </c>
      <c r="H13" s="38">
        <f t="shared" si="1"/>
        <v>6</v>
      </c>
      <c r="I13" s="15">
        <v>75</v>
      </c>
      <c r="J13" s="41">
        <v>4</v>
      </c>
      <c r="K13" s="46">
        <v>11</v>
      </c>
      <c r="L13" s="38">
        <f t="shared" si="2"/>
        <v>15</v>
      </c>
    </row>
    <row r="14" spans="1:12">
      <c r="A14" s="14">
        <v>11</v>
      </c>
      <c r="B14" s="43">
        <v>4</v>
      </c>
      <c r="C14" s="42">
        <v>5</v>
      </c>
      <c r="D14" s="30">
        <f t="shared" si="0"/>
        <v>9</v>
      </c>
      <c r="E14" s="14">
        <v>26</v>
      </c>
      <c r="F14" s="41">
        <v>7</v>
      </c>
      <c r="G14" s="46">
        <v>2</v>
      </c>
      <c r="H14" s="38">
        <f t="shared" si="1"/>
        <v>9</v>
      </c>
      <c r="I14" s="15">
        <v>76</v>
      </c>
      <c r="J14" s="41">
        <v>4</v>
      </c>
      <c r="K14" s="46">
        <v>10</v>
      </c>
      <c r="L14" s="38">
        <f t="shared" si="2"/>
        <v>14</v>
      </c>
    </row>
    <row r="15" spans="1:12">
      <c r="A15" s="14">
        <v>12</v>
      </c>
      <c r="B15" s="43">
        <v>8</v>
      </c>
      <c r="C15" s="42">
        <v>6</v>
      </c>
      <c r="D15" s="30">
        <f t="shared" si="0"/>
        <v>14</v>
      </c>
      <c r="E15" s="14">
        <v>27</v>
      </c>
      <c r="F15" s="41">
        <v>6</v>
      </c>
      <c r="G15" s="46">
        <v>3</v>
      </c>
      <c r="H15" s="38">
        <f t="shared" si="1"/>
        <v>9</v>
      </c>
      <c r="I15" s="15">
        <v>77</v>
      </c>
      <c r="J15" s="41">
        <v>7</v>
      </c>
      <c r="K15" s="46">
        <v>5</v>
      </c>
      <c r="L15" s="38">
        <f t="shared" si="2"/>
        <v>12</v>
      </c>
    </row>
    <row r="16" spans="1:12">
      <c r="A16" s="14">
        <v>13</v>
      </c>
      <c r="B16" s="43">
        <v>4</v>
      </c>
      <c r="C16" s="42">
        <v>5</v>
      </c>
      <c r="D16" s="30">
        <f t="shared" si="0"/>
        <v>9</v>
      </c>
      <c r="E16" s="14">
        <v>28</v>
      </c>
      <c r="F16" s="43">
        <v>7</v>
      </c>
      <c r="G16" s="47">
        <v>5</v>
      </c>
      <c r="H16" s="38">
        <f t="shared" si="1"/>
        <v>12</v>
      </c>
      <c r="I16" s="15">
        <v>78</v>
      </c>
      <c r="J16" s="41">
        <v>9</v>
      </c>
      <c r="K16" s="46">
        <v>6</v>
      </c>
      <c r="L16" s="38">
        <f t="shared" si="2"/>
        <v>15</v>
      </c>
    </row>
    <row r="17" spans="1:12" ht="14.25" thickBot="1">
      <c r="A17" s="24">
        <v>14</v>
      </c>
      <c r="B17" s="44">
        <v>3</v>
      </c>
      <c r="C17" s="45">
        <v>4</v>
      </c>
      <c r="D17" s="33">
        <f t="shared" si="0"/>
        <v>7</v>
      </c>
      <c r="E17" s="14">
        <v>29</v>
      </c>
      <c r="F17" s="43">
        <v>5</v>
      </c>
      <c r="G17" s="47">
        <v>4</v>
      </c>
      <c r="H17" s="38">
        <f t="shared" si="1"/>
        <v>9</v>
      </c>
      <c r="I17" s="15">
        <v>79</v>
      </c>
      <c r="J17" s="41">
        <v>0</v>
      </c>
      <c r="K17" s="46">
        <v>6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49</v>
      </c>
      <c r="C18" s="35">
        <f>SUM(C3:C17)</f>
        <v>54</v>
      </c>
      <c r="D18" s="36">
        <f>SUM(B18:C18)</f>
        <v>103</v>
      </c>
      <c r="E18" s="14">
        <v>30</v>
      </c>
      <c r="F18" s="43">
        <v>4</v>
      </c>
      <c r="G18" s="47">
        <v>3</v>
      </c>
      <c r="H18" s="38">
        <f t="shared" si="1"/>
        <v>7</v>
      </c>
      <c r="I18" s="15">
        <v>80</v>
      </c>
      <c r="J18" s="41">
        <v>3</v>
      </c>
      <c r="K18" s="46">
        <v>8</v>
      </c>
      <c r="L18" s="38">
        <f t="shared" si="2"/>
        <v>11</v>
      </c>
    </row>
    <row r="19" spans="1:12">
      <c r="E19" s="14">
        <v>31</v>
      </c>
      <c r="F19" s="43">
        <v>7</v>
      </c>
      <c r="G19" s="47">
        <v>4</v>
      </c>
      <c r="H19" s="38">
        <f t="shared" si="1"/>
        <v>11</v>
      </c>
      <c r="I19" s="15">
        <v>81</v>
      </c>
      <c r="J19" s="41">
        <v>7</v>
      </c>
      <c r="K19" s="46">
        <v>10</v>
      </c>
      <c r="L19" s="38">
        <f t="shared" si="2"/>
        <v>17</v>
      </c>
    </row>
    <row r="20" spans="1:12">
      <c r="E20" s="14">
        <v>32</v>
      </c>
      <c r="F20" s="43">
        <v>4</v>
      </c>
      <c r="G20" s="47">
        <v>4</v>
      </c>
      <c r="H20" s="38">
        <f t="shared" si="1"/>
        <v>8</v>
      </c>
      <c r="I20" s="15">
        <v>82</v>
      </c>
      <c r="J20" s="41">
        <v>2</v>
      </c>
      <c r="K20" s="46">
        <v>8</v>
      </c>
      <c r="L20" s="38">
        <f t="shared" si="2"/>
        <v>10</v>
      </c>
    </row>
    <row r="21" spans="1:12">
      <c r="E21" s="14">
        <v>33</v>
      </c>
      <c r="F21" s="43">
        <v>7</v>
      </c>
      <c r="G21" s="47">
        <v>3</v>
      </c>
      <c r="H21" s="38">
        <f t="shared" si="1"/>
        <v>10</v>
      </c>
      <c r="I21" s="15">
        <v>83</v>
      </c>
      <c r="J21" s="41">
        <v>1</v>
      </c>
      <c r="K21" s="46">
        <v>4</v>
      </c>
      <c r="L21" s="38">
        <f t="shared" si="2"/>
        <v>5</v>
      </c>
    </row>
    <row r="22" spans="1:12">
      <c r="E22" s="14">
        <v>34</v>
      </c>
      <c r="F22" s="43">
        <v>7</v>
      </c>
      <c r="G22" s="47">
        <v>10</v>
      </c>
      <c r="H22" s="38">
        <f t="shared" si="1"/>
        <v>17</v>
      </c>
      <c r="I22" s="15">
        <v>84</v>
      </c>
      <c r="J22" s="43">
        <v>1</v>
      </c>
      <c r="K22" s="47">
        <v>6</v>
      </c>
      <c r="L22" s="38">
        <f t="shared" si="2"/>
        <v>7</v>
      </c>
    </row>
    <row r="23" spans="1:12">
      <c r="E23" s="14">
        <v>35</v>
      </c>
      <c r="F23" s="43">
        <v>11</v>
      </c>
      <c r="G23" s="47">
        <v>6</v>
      </c>
      <c r="H23" s="38">
        <f t="shared" si="1"/>
        <v>17</v>
      </c>
      <c r="I23" s="15">
        <v>85</v>
      </c>
      <c r="J23" s="43">
        <v>4</v>
      </c>
      <c r="K23" s="47">
        <v>2</v>
      </c>
      <c r="L23" s="38">
        <f t="shared" si="2"/>
        <v>6</v>
      </c>
    </row>
    <row r="24" spans="1:12">
      <c r="E24" s="14">
        <v>36</v>
      </c>
      <c r="F24" s="43">
        <v>8</v>
      </c>
      <c r="G24" s="47">
        <v>5</v>
      </c>
      <c r="H24" s="38">
        <f t="shared" si="1"/>
        <v>13</v>
      </c>
      <c r="I24" s="15">
        <v>86</v>
      </c>
      <c r="J24" s="43">
        <v>0</v>
      </c>
      <c r="K24" s="47">
        <v>6</v>
      </c>
      <c r="L24" s="38">
        <f t="shared" si="2"/>
        <v>6</v>
      </c>
    </row>
    <row r="25" spans="1:12">
      <c r="E25" s="14">
        <v>37</v>
      </c>
      <c r="F25" s="43">
        <v>7</v>
      </c>
      <c r="G25" s="47">
        <v>10</v>
      </c>
      <c r="H25" s="38">
        <f t="shared" si="1"/>
        <v>17</v>
      </c>
      <c r="I25" s="15">
        <v>87</v>
      </c>
      <c r="J25" s="43">
        <v>0</v>
      </c>
      <c r="K25" s="47">
        <v>3</v>
      </c>
      <c r="L25" s="38">
        <f t="shared" si="2"/>
        <v>3</v>
      </c>
    </row>
    <row r="26" spans="1:12">
      <c r="E26" s="14">
        <v>38</v>
      </c>
      <c r="F26" s="43">
        <v>4</v>
      </c>
      <c r="G26" s="47">
        <v>6</v>
      </c>
      <c r="H26" s="38">
        <f t="shared" si="1"/>
        <v>10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6</v>
      </c>
      <c r="G27" s="47">
        <v>4</v>
      </c>
      <c r="H27" s="38">
        <f t="shared" si="1"/>
        <v>10</v>
      </c>
      <c r="I27" s="15">
        <v>89</v>
      </c>
      <c r="J27" s="43">
        <v>2</v>
      </c>
      <c r="K27" s="47">
        <v>2</v>
      </c>
      <c r="L27" s="38">
        <f t="shared" si="2"/>
        <v>4</v>
      </c>
    </row>
    <row r="28" spans="1:12">
      <c r="E28" s="14">
        <v>40</v>
      </c>
      <c r="F28" s="43">
        <v>13</v>
      </c>
      <c r="G28" s="47">
        <v>2</v>
      </c>
      <c r="H28" s="38">
        <f t="shared" si="1"/>
        <v>15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10</v>
      </c>
      <c r="G29" s="47">
        <v>7</v>
      </c>
      <c r="H29" s="38">
        <f t="shared" si="1"/>
        <v>17</v>
      </c>
      <c r="I29" s="15">
        <v>91</v>
      </c>
      <c r="J29" s="43">
        <v>1</v>
      </c>
      <c r="K29" s="47">
        <v>5</v>
      </c>
      <c r="L29" s="38">
        <f t="shared" si="2"/>
        <v>6</v>
      </c>
    </row>
    <row r="30" spans="1:12">
      <c r="E30" s="14">
        <v>42</v>
      </c>
      <c r="F30" s="43">
        <v>10</v>
      </c>
      <c r="G30" s="47">
        <v>8</v>
      </c>
      <c r="H30" s="38">
        <f t="shared" si="1"/>
        <v>18</v>
      </c>
      <c r="I30" s="15">
        <v>92</v>
      </c>
      <c r="J30" s="43">
        <v>1</v>
      </c>
      <c r="K30" s="47">
        <v>5</v>
      </c>
      <c r="L30" s="38">
        <f t="shared" si="2"/>
        <v>6</v>
      </c>
    </row>
    <row r="31" spans="1:12">
      <c r="E31" s="14">
        <v>43</v>
      </c>
      <c r="F31" s="43">
        <v>8</v>
      </c>
      <c r="G31" s="47">
        <v>8</v>
      </c>
      <c r="H31" s="38">
        <f t="shared" si="1"/>
        <v>16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8</v>
      </c>
      <c r="G32" s="47">
        <v>8</v>
      </c>
      <c r="H32" s="38">
        <f t="shared" si="1"/>
        <v>16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9</v>
      </c>
      <c r="G33" s="47">
        <v>6</v>
      </c>
      <c r="H33" s="38">
        <f t="shared" si="1"/>
        <v>15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4</v>
      </c>
      <c r="H34" s="38">
        <f t="shared" si="1"/>
        <v>8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5</v>
      </c>
      <c r="H35" s="38">
        <f t="shared" si="1"/>
        <v>11</v>
      </c>
      <c r="I35" s="15">
        <v>97</v>
      </c>
      <c r="J35" s="43">
        <v>1</v>
      </c>
      <c r="K35" s="47">
        <v>0</v>
      </c>
      <c r="L35" s="38">
        <f t="shared" si="2"/>
        <v>1</v>
      </c>
    </row>
    <row r="36" spans="5:12">
      <c r="E36" s="14">
        <v>48</v>
      </c>
      <c r="F36" s="43">
        <v>3</v>
      </c>
      <c r="G36" s="47">
        <v>5</v>
      </c>
      <c r="H36" s="38">
        <f t="shared" si="1"/>
        <v>8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8</v>
      </c>
      <c r="G37" s="47">
        <v>7</v>
      </c>
      <c r="H37" s="38">
        <f t="shared" si="1"/>
        <v>15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6</v>
      </c>
      <c r="G38" s="47">
        <v>2</v>
      </c>
      <c r="H38" s="38">
        <f t="shared" si="1"/>
        <v>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7</v>
      </c>
      <c r="G39" s="47">
        <v>4</v>
      </c>
      <c r="H39" s="38">
        <f t="shared" si="1"/>
        <v>11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11</v>
      </c>
      <c r="H40" s="38">
        <f t="shared" si="1"/>
        <v>16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8</v>
      </c>
      <c r="H41" s="38">
        <f t="shared" si="1"/>
        <v>12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4</v>
      </c>
      <c r="H42" s="38">
        <f t="shared" si="1"/>
        <v>11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</v>
      </c>
      <c r="G43" s="47">
        <v>8</v>
      </c>
      <c r="H43" s="38">
        <f t="shared" si="1"/>
        <v>15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8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8</v>
      </c>
      <c r="H45" s="38">
        <f t="shared" si="1"/>
        <v>14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10</v>
      </c>
      <c r="G46" s="47">
        <v>7</v>
      </c>
      <c r="H46" s="38">
        <f t="shared" si="1"/>
        <v>17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9</v>
      </c>
      <c r="G47" s="47">
        <v>9</v>
      </c>
      <c r="H47" s="38">
        <f t="shared" si="1"/>
        <v>18</v>
      </c>
      <c r="I47" s="25" t="s">
        <v>6</v>
      </c>
      <c r="J47" s="36">
        <f>SUM(J3:J46)</f>
        <v>129</v>
      </c>
      <c r="K47" s="39">
        <f>SUM(K3:K46)</f>
        <v>186</v>
      </c>
      <c r="L47" s="40">
        <f>SUM(J47:K47)</f>
        <v>315</v>
      </c>
    </row>
    <row r="48" spans="5:12">
      <c r="E48" s="14">
        <v>60</v>
      </c>
      <c r="F48" s="43">
        <v>11</v>
      </c>
      <c r="G48" s="47">
        <v>6</v>
      </c>
      <c r="H48" s="38">
        <f t="shared" si="1"/>
        <v>17</v>
      </c>
    </row>
    <row r="49" spans="5:12" ht="14.25" thickBot="1">
      <c r="E49" s="14">
        <v>61</v>
      </c>
      <c r="F49" s="43">
        <v>2</v>
      </c>
      <c r="G49" s="47">
        <v>9</v>
      </c>
      <c r="H49" s="38">
        <f t="shared" si="1"/>
        <v>11</v>
      </c>
      <c r="J49" s="4" t="s">
        <v>199</v>
      </c>
    </row>
    <row r="50" spans="5:12">
      <c r="E50" s="14">
        <v>62</v>
      </c>
      <c r="F50" s="43">
        <v>13</v>
      </c>
      <c r="G50" s="47">
        <v>6</v>
      </c>
      <c r="H50" s="38">
        <f t="shared" si="1"/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13</v>
      </c>
      <c r="G51" s="47">
        <v>19</v>
      </c>
      <c r="H51" s="38">
        <f t="shared" si="1"/>
        <v>32</v>
      </c>
      <c r="J51" s="73">
        <f>SUM(B18,F53,J47)</f>
        <v>515</v>
      </c>
      <c r="K51" s="74">
        <f>SUM(C18,G53,K47)</f>
        <v>535</v>
      </c>
      <c r="L51" s="75">
        <f>SUM(J51:K51)</f>
        <v>1050</v>
      </c>
    </row>
    <row r="52" spans="5:12" ht="14.25" thickBot="1">
      <c r="E52" s="24">
        <v>64</v>
      </c>
      <c r="F52" s="44">
        <v>15</v>
      </c>
      <c r="G52" s="48">
        <v>8</v>
      </c>
      <c r="H52" s="33">
        <f t="shared" si="1"/>
        <v>23</v>
      </c>
    </row>
    <row r="53" spans="5:12" ht="15" thickTop="1" thickBot="1">
      <c r="E53" s="23" t="s">
        <v>6</v>
      </c>
      <c r="F53" s="36">
        <f>SUM(F3:F52)</f>
        <v>337</v>
      </c>
      <c r="G53" s="39">
        <f>SUM(G3:G52)</f>
        <v>295</v>
      </c>
      <c r="H53" s="40">
        <f>SUM(F53:G53)</f>
        <v>632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>
  <dimension ref="A1:L53"/>
  <sheetViews>
    <sheetView zoomScaleNormal="73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198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2</v>
      </c>
      <c r="D3" s="28">
        <f>SUM(B3:C3)</f>
        <v>4</v>
      </c>
      <c r="E3" s="19">
        <v>15</v>
      </c>
      <c r="F3" s="49">
        <v>7</v>
      </c>
      <c r="G3" s="46">
        <v>2</v>
      </c>
      <c r="H3" s="37">
        <f>SUM(F3:G3)</f>
        <v>9</v>
      </c>
      <c r="I3" s="20">
        <v>65</v>
      </c>
      <c r="J3" s="49">
        <v>7</v>
      </c>
      <c r="K3" s="46">
        <v>12</v>
      </c>
      <c r="L3" s="37">
        <f>SUM(J3:K3)</f>
        <v>19</v>
      </c>
    </row>
    <row r="4" spans="1:12">
      <c r="A4" s="14">
        <v>1</v>
      </c>
      <c r="B4" s="43">
        <v>1</v>
      </c>
      <c r="C4" s="42">
        <v>3</v>
      </c>
      <c r="D4" s="30">
        <f t="shared" ref="D4:D17" si="0">SUM(B4:C4)</f>
        <v>4</v>
      </c>
      <c r="E4" s="14">
        <v>16</v>
      </c>
      <c r="F4" s="41">
        <v>3</v>
      </c>
      <c r="G4" s="46">
        <v>10</v>
      </c>
      <c r="H4" s="38">
        <f t="shared" ref="H4:H52" si="1">SUM(F4:G4)</f>
        <v>13</v>
      </c>
      <c r="I4" s="15">
        <v>66</v>
      </c>
      <c r="J4" s="41">
        <v>12</v>
      </c>
      <c r="K4" s="46">
        <v>7</v>
      </c>
      <c r="L4" s="38">
        <f t="shared" ref="L4:L46" si="2">SUM(J4:K4)</f>
        <v>19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10</v>
      </c>
      <c r="G5" s="46">
        <v>4</v>
      </c>
      <c r="H5" s="38">
        <f t="shared" si="1"/>
        <v>14</v>
      </c>
      <c r="I5" s="15">
        <v>67</v>
      </c>
      <c r="J5" s="41">
        <v>11</v>
      </c>
      <c r="K5" s="46">
        <v>7</v>
      </c>
      <c r="L5" s="38">
        <f t="shared" si="2"/>
        <v>18</v>
      </c>
    </row>
    <row r="6" spans="1:12">
      <c r="A6" s="14">
        <v>3</v>
      </c>
      <c r="B6" s="43">
        <v>4</v>
      </c>
      <c r="C6" s="42">
        <v>0</v>
      </c>
      <c r="D6" s="30">
        <f t="shared" si="0"/>
        <v>4</v>
      </c>
      <c r="E6" s="14">
        <v>18</v>
      </c>
      <c r="F6" s="41">
        <v>4</v>
      </c>
      <c r="G6" s="46">
        <v>4</v>
      </c>
      <c r="H6" s="38">
        <f t="shared" si="1"/>
        <v>8</v>
      </c>
      <c r="I6" s="15">
        <v>68</v>
      </c>
      <c r="J6" s="41">
        <v>8</v>
      </c>
      <c r="K6" s="46">
        <v>11</v>
      </c>
      <c r="L6" s="38">
        <f t="shared" si="2"/>
        <v>19</v>
      </c>
    </row>
    <row r="7" spans="1:12">
      <c r="A7" s="14">
        <v>4</v>
      </c>
      <c r="B7" s="43">
        <v>1</v>
      </c>
      <c r="C7" s="42">
        <v>2</v>
      </c>
      <c r="D7" s="30">
        <f t="shared" si="0"/>
        <v>3</v>
      </c>
      <c r="E7" s="14">
        <v>19</v>
      </c>
      <c r="F7" s="41">
        <v>6</v>
      </c>
      <c r="G7" s="46">
        <v>3</v>
      </c>
      <c r="H7" s="38">
        <f t="shared" si="1"/>
        <v>9</v>
      </c>
      <c r="I7" s="15">
        <v>69</v>
      </c>
      <c r="J7" s="41">
        <v>10</v>
      </c>
      <c r="K7" s="46">
        <v>7</v>
      </c>
      <c r="L7" s="38">
        <f t="shared" si="2"/>
        <v>17</v>
      </c>
    </row>
    <row r="8" spans="1:12">
      <c r="A8" s="14">
        <v>5</v>
      </c>
      <c r="B8" s="43">
        <v>2</v>
      </c>
      <c r="C8" s="42">
        <v>3</v>
      </c>
      <c r="D8" s="30">
        <f t="shared" si="0"/>
        <v>5</v>
      </c>
      <c r="E8" s="14">
        <v>20</v>
      </c>
      <c r="F8" s="41">
        <v>2</v>
      </c>
      <c r="G8" s="46">
        <v>5</v>
      </c>
      <c r="H8" s="38">
        <f t="shared" si="1"/>
        <v>7</v>
      </c>
      <c r="I8" s="15">
        <v>70</v>
      </c>
      <c r="J8" s="41">
        <v>4</v>
      </c>
      <c r="K8" s="46">
        <v>10</v>
      </c>
      <c r="L8" s="38">
        <f t="shared" si="2"/>
        <v>14</v>
      </c>
    </row>
    <row r="9" spans="1:12">
      <c r="A9" s="14">
        <v>6</v>
      </c>
      <c r="B9" s="43">
        <v>0</v>
      </c>
      <c r="C9" s="42">
        <v>2</v>
      </c>
      <c r="D9" s="30">
        <f t="shared" si="0"/>
        <v>2</v>
      </c>
      <c r="E9" s="14">
        <v>21</v>
      </c>
      <c r="F9" s="41">
        <v>7</v>
      </c>
      <c r="G9" s="46">
        <v>6</v>
      </c>
      <c r="H9" s="38">
        <f t="shared" si="1"/>
        <v>13</v>
      </c>
      <c r="I9" s="15">
        <v>71</v>
      </c>
      <c r="J9" s="41">
        <v>3</v>
      </c>
      <c r="K9" s="46">
        <v>12</v>
      </c>
      <c r="L9" s="38">
        <f t="shared" si="2"/>
        <v>15</v>
      </c>
    </row>
    <row r="10" spans="1:12">
      <c r="A10" s="14">
        <v>7</v>
      </c>
      <c r="B10" s="43">
        <v>5</v>
      </c>
      <c r="C10" s="42">
        <v>2</v>
      </c>
      <c r="D10" s="30">
        <f t="shared" si="0"/>
        <v>7</v>
      </c>
      <c r="E10" s="14">
        <v>22</v>
      </c>
      <c r="F10" s="41">
        <v>3</v>
      </c>
      <c r="G10" s="46">
        <v>3</v>
      </c>
      <c r="H10" s="38">
        <f t="shared" si="1"/>
        <v>6</v>
      </c>
      <c r="I10" s="15">
        <v>72</v>
      </c>
      <c r="J10" s="41">
        <v>8</v>
      </c>
      <c r="K10" s="46">
        <v>11</v>
      </c>
      <c r="L10" s="38">
        <f t="shared" si="2"/>
        <v>19</v>
      </c>
    </row>
    <row r="11" spans="1:12">
      <c r="A11" s="14">
        <v>8</v>
      </c>
      <c r="B11" s="43">
        <v>6</v>
      </c>
      <c r="C11" s="42">
        <v>1</v>
      </c>
      <c r="D11" s="30">
        <f t="shared" si="0"/>
        <v>7</v>
      </c>
      <c r="E11" s="14">
        <v>23</v>
      </c>
      <c r="F11" s="41">
        <v>7</v>
      </c>
      <c r="G11" s="46">
        <v>1</v>
      </c>
      <c r="H11" s="38">
        <f t="shared" si="1"/>
        <v>8</v>
      </c>
      <c r="I11" s="15">
        <v>73</v>
      </c>
      <c r="J11" s="41">
        <v>5</v>
      </c>
      <c r="K11" s="46">
        <v>6</v>
      </c>
      <c r="L11" s="38">
        <f t="shared" si="2"/>
        <v>11</v>
      </c>
    </row>
    <row r="12" spans="1:12">
      <c r="A12" s="14">
        <v>9</v>
      </c>
      <c r="B12" s="43">
        <v>4</v>
      </c>
      <c r="C12" s="42">
        <v>2</v>
      </c>
      <c r="D12" s="30">
        <f t="shared" si="0"/>
        <v>6</v>
      </c>
      <c r="E12" s="14">
        <v>24</v>
      </c>
      <c r="F12" s="41">
        <v>6</v>
      </c>
      <c r="G12" s="46">
        <v>2</v>
      </c>
      <c r="H12" s="38">
        <f t="shared" si="1"/>
        <v>8</v>
      </c>
      <c r="I12" s="15">
        <v>74</v>
      </c>
      <c r="J12" s="41">
        <v>8</v>
      </c>
      <c r="K12" s="46">
        <v>7</v>
      </c>
      <c r="L12" s="38">
        <f t="shared" si="2"/>
        <v>15</v>
      </c>
    </row>
    <row r="13" spans="1:12">
      <c r="A13" s="14">
        <v>10</v>
      </c>
      <c r="B13" s="43">
        <v>3</v>
      </c>
      <c r="C13" s="42">
        <v>5</v>
      </c>
      <c r="D13" s="30">
        <f t="shared" si="0"/>
        <v>8</v>
      </c>
      <c r="E13" s="14">
        <v>25</v>
      </c>
      <c r="F13" s="41">
        <v>3</v>
      </c>
      <c r="G13" s="46">
        <v>3</v>
      </c>
      <c r="H13" s="38">
        <f t="shared" si="1"/>
        <v>6</v>
      </c>
      <c r="I13" s="15">
        <v>75</v>
      </c>
      <c r="J13" s="41">
        <v>5</v>
      </c>
      <c r="K13" s="46">
        <v>10</v>
      </c>
      <c r="L13" s="38">
        <f t="shared" si="2"/>
        <v>15</v>
      </c>
    </row>
    <row r="14" spans="1:12">
      <c r="A14" s="14">
        <v>11</v>
      </c>
      <c r="B14" s="43">
        <v>4</v>
      </c>
      <c r="C14" s="42">
        <v>2</v>
      </c>
      <c r="D14" s="30">
        <f t="shared" si="0"/>
        <v>6</v>
      </c>
      <c r="E14" s="14">
        <v>26</v>
      </c>
      <c r="F14" s="41">
        <v>5</v>
      </c>
      <c r="G14" s="46">
        <v>8</v>
      </c>
      <c r="H14" s="38">
        <f t="shared" si="1"/>
        <v>13</v>
      </c>
      <c r="I14" s="15">
        <v>76</v>
      </c>
      <c r="J14" s="41">
        <v>10</v>
      </c>
      <c r="K14" s="46">
        <v>7</v>
      </c>
      <c r="L14" s="38">
        <f t="shared" si="2"/>
        <v>17</v>
      </c>
    </row>
    <row r="15" spans="1:12">
      <c r="A15" s="14">
        <v>12</v>
      </c>
      <c r="B15" s="43">
        <v>1</v>
      </c>
      <c r="C15" s="42">
        <v>7</v>
      </c>
      <c r="D15" s="30">
        <f t="shared" si="0"/>
        <v>8</v>
      </c>
      <c r="E15" s="14">
        <v>27</v>
      </c>
      <c r="F15" s="41">
        <v>5</v>
      </c>
      <c r="G15" s="46">
        <v>5</v>
      </c>
      <c r="H15" s="38">
        <f t="shared" si="1"/>
        <v>10</v>
      </c>
      <c r="I15" s="15">
        <v>77</v>
      </c>
      <c r="J15" s="41">
        <v>4</v>
      </c>
      <c r="K15" s="46">
        <v>9</v>
      </c>
      <c r="L15" s="38">
        <f t="shared" si="2"/>
        <v>13</v>
      </c>
    </row>
    <row r="16" spans="1:12">
      <c r="A16" s="14">
        <v>13</v>
      </c>
      <c r="B16" s="43">
        <v>6</v>
      </c>
      <c r="C16" s="42">
        <v>3</v>
      </c>
      <c r="D16" s="30">
        <f t="shared" si="0"/>
        <v>9</v>
      </c>
      <c r="E16" s="14">
        <v>28</v>
      </c>
      <c r="F16" s="43">
        <v>8</v>
      </c>
      <c r="G16" s="47">
        <v>3</v>
      </c>
      <c r="H16" s="38">
        <f t="shared" si="1"/>
        <v>11</v>
      </c>
      <c r="I16" s="15">
        <v>78</v>
      </c>
      <c r="J16" s="41">
        <v>7</v>
      </c>
      <c r="K16" s="46">
        <v>8</v>
      </c>
      <c r="L16" s="38">
        <f t="shared" si="2"/>
        <v>15</v>
      </c>
    </row>
    <row r="17" spans="1:12" ht="14.25" thickBot="1">
      <c r="A17" s="24">
        <v>14</v>
      </c>
      <c r="B17" s="44">
        <v>3</v>
      </c>
      <c r="C17" s="45">
        <v>5</v>
      </c>
      <c r="D17" s="33">
        <f t="shared" si="0"/>
        <v>8</v>
      </c>
      <c r="E17" s="14">
        <v>29</v>
      </c>
      <c r="F17" s="43">
        <v>8</v>
      </c>
      <c r="G17" s="47">
        <v>4</v>
      </c>
      <c r="H17" s="38">
        <f t="shared" si="1"/>
        <v>12</v>
      </c>
      <c r="I17" s="15">
        <v>79</v>
      </c>
      <c r="J17" s="41">
        <v>7</v>
      </c>
      <c r="K17" s="46">
        <v>9</v>
      </c>
      <c r="L17" s="38">
        <f t="shared" si="2"/>
        <v>16</v>
      </c>
    </row>
    <row r="18" spans="1:12" ht="15" thickTop="1" thickBot="1">
      <c r="A18" s="23" t="s">
        <v>6</v>
      </c>
      <c r="B18" s="34">
        <f>SUM(B3:B17)</f>
        <v>43</v>
      </c>
      <c r="C18" s="35">
        <f>SUM(C3:C17)</f>
        <v>41</v>
      </c>
      <c r="D18" s="36">
        <f>SUM(B18:C18)</f>
        <v>84</v>
      </c>
      <c r="E18" s="14">
        <v>30</v>
      </c>
      <c r="F18" s="43">
        <v>8</v>
      </c>
      <c r="G18" s="47">
        <v>1</v>
      </c>
      <c r="H18" s="38">
        <f t="shared" si="1"/>
        <v>9</v>
      </c>
      <c r="I18" s="15">
        <v>80</v>
      </c>
      <c r="J18" s="41">
        <v>6</v>
      </c>
      <c r="K18" s="46">
        <v>4</v>
      </c>
      <c r="L18" s="38">
        <f t="shared" si="2"/>
        <v>10</v>
      </c>
    </row>
    <row r="19" spans="1:12">
      <c r="E19" s="14">
        <v>31</v>
      </c>
      <c r="F19" s="43">
        <v>9</v>
      </c>
      <c r="G19" s="47">
        <v>11</v>
      </c>
      <c r="H19" s="38">
        <f t="shared" si="1"/>
        <v>20</v>
      </c>
      <c r="I19" s="15">
        <v>81</v>
      </c>
      <c r="J19" s="41">
        <v>3</v>
      </c>
      <c r="K19" s="46">
        <v>6</v>
      </c>
      <c r="L19" s="38">
        <f t="shared" si="2"/>
        <v>9</v>
      </c>
    </row>
    <row r="20" spans="1:12">
      <c r="E20" s="14">
        <v>32</v>
      </c>
      <c r="F20" s="43">
        <v>10</v>
      </c>
      <c r="G20" s="47">
        <v>2</v>
      </c>
      <c r="H20" s="38">
        <f t="shared" si="1"/>
        <v>12</v>
      </c>
      <c r="I20" s="15">
        <v>82</v>
      </c>
      <c r="J20" s="41">
        <v>5</v>
      </c>
      <c r="K20" s="46">
        <v>8</v>
      </c>
      <c r="L20" s="38">
        <f t="shared" si="2"/>
        <v>13</v>
      </c>
    </row>
    <row r="21" spans="1:12">
      <c r="E21" s="14">
        <v>33</v>
      </c>
      <c r="F21" s="43">
        <v>7</v>
      </c>
      <c r="G21" s="47">
        <v>1</v>
      </c>
      <c r="H21" s="38">
        <f t="shared" si="1"/>
        <v>8</v>
      </c>
      <c r="I21" s="15">
        <v>83</v>
      </c>
      <c r="J21" s="41">
        <v>0</v>
      </c>
      <c r="K21" s="46">
        <v>2</v>
      </c>
      <c r="L21" s="38">
        <f t="shared" si="2"/>
        <v>2</v>
      </c>
    </row>
    <row r="22" spans="1:12">
      <c r="E22" s="14">
        <v>34</v>
      </c>
      <c r="F22" s="43">
        <v>5</v>
      </c>
      <c r="G22" s="47">
        <v>6</v>
      </c>
      <c r="H22" s="38">
        <f t="shared" si="1"/>
        <v>11</v>
      </c>
      <c r="I22" s="15">
        <v>84</v>
      </c>
      <c r="J22" s="43">
        <v>4</v>
      </c>
      <c r="K22" s="47">
        <v>2</v>
      </c>
      <c r="L22" s="38">
        <f t="shared" si="2"/>
        <v>6</v>
      </c>
    </row>
    <row r="23" spans="1:12">
      <c r="E23" s="14">
        <v>35</v>
      </c>
      <c r="F23" s="43">
        <v>7</v>
      </c>
      <c r="G23" s="47">
        <v>2</v>
      </c>
      <c r="H23" s="38">
        <f t="shared" si="1"/>
        <v>9</v>
      </c>
      <c r="I23" s="15">
        <v>85</v>
      </c>
      <c r="J23" s="43">
        <v>3</v>
      </c>
      <c r="K23" s="47">
        <v>4</v>
      </c>
      <c r="L23" s="38">
        <f t="shared" si="2"/>
        <v>7</v>
      </c>
    </row>
    <row r="24" spans="1:12">
      <c r="E24" s="14">
        <v>36</v>
      </c>
      <c r="F24" s="43">
        <v>1</v>
      </c>
      <c r="G24" s="47">
        <v>2</v>
      </c>
      <c r="H24" s="38">
        <f t="shared" si="1"/>
        <v>3</v>
      </c>
      <c r="I24" s="15">
        <v>86</v>
      </c>
      <c r="J24" s="43">
        <v>3</v>
      </c>
      <c r="K24" s="47">
        <v>5</v>
      </c>
      <c r="L24" s="38">
        <f t="shared" si="2"/>
        <v>8</v>
      </c>
    </row>
    <row r="25" spans="1:12">
      <c r="E25" s="14">
        <v>37</v>
      </c>
      <c r="F25" s="43">
        <v>5</v>
      </c>
      <c r="G25" s="47">
        <v>5</v>
      </c>
      <c r="H25" s="38">
        <f t="shared" si="1"/>
        <v>10</v>
      </c>
      <c r="I25" s="15">
        <v>87</v>
      </c>
      <c r="J25" s="43">
        <v>2</v>
      </c>
      <c r="K25" s="47">
        <v>5</v>
      </c>
      <c r="L25" s="38">
        <f t="shared" si="2"/>
        <v>7</v>
      </c>
    </row>
    <row r="26" spans="1:12">
      <c r="E26" s="14">
        <v>38</v>
      </c>
      <c r="F26" s="43">
        <v>3</v>
      </c>
      <c r="G26" s="47">
        <v>5</v>
      </c>
      <c r="H26" s="38">
        <f t="shared" si="1"/>
        <v>8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7</v>
      </c>
      <c r="G27" s="47">
        <v>6</v>
      </c>
      <c r="H27" s="38">
        <f t="shared" si="1"/>
        <v>13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4</v>
      </c>
      <c r="G28" s="47">
        <v>4</v>
      </c>
      <c r="H28" s="38">
        <f t="shared" si="1"/>
        <v>8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14</v>
      </c>
      <c r="G29" s="47">
        <v>4</v>
      </c>
      <c r="H29" s="38">
        <f t="shared" si="1"/>
        <v>18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15</v>
      </c>
      <c r="G30" s="47">
        <v>11</v>
      </c>
      <c r="H30" s="38">
        <f t="shared" si="1"/>
        <v>26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9</v>
      </c>
      <c r="G31" s="47">
        <v>5</v>
      </c>
      <c r="H31" s="38">
        <f t="shared" si="1"/>
        <v>14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8</v>
      </c>
      <c r="G32" s="47">
        <v>8</v>
      </c>
      <c r="H32" s="38">
        <f t="shared" si="1"/>
        <v>16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8</v>
      </c>
      <c r="G33" s="47">
        <v>4</v>
      </c>
      <c r="H33" s="38">
        <f t="shared" si="1"/>
        <v>12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8</v>
      </c>
      <c r="H34" s="38">
        <f t="shared" si="1"/>
        <v>11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14</v>
      </c>
      <c r="G35" s="47">
        <v>3</v>
      </c>
      <c r="H35" s="38">
        <f t="shared" si="1"/>
        <v>17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10</v>
      </c>
      <c r="G36" s="47">
        <v>6</v>
      </c>
      <c r="H36" s="38">
        <f t="shared" si="1"/>
        <v>16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6</v>
      </c>
      <c r="H37" s="38">
        <f t="shared" si="1"/>
        <v>13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9</v>
      </c>
      <c r="G38" s="47">
        <v>9</v>
      </c>
      <c r="H38" s="38">
        <f t="shared" si="1"/>
        <v>18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5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10</v>
      </c>
      <c r="G40" s="47">
        <v>9</v>
      </c>
      <c r="H40" s="38">
        <f t="shared" si="1"/>
        <v>19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7</v>
      </c>
      <c r="H41" s="38">
        <f t="shared" si="1"/>
        <v>14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2</v>
      </c>
      <c r="H42" s="38">
        <f t="shared" si="1"/>
        <v>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5</v>
      </c>
      <c r="H43" s="38">
        <f t="shared" si="1"/>
        <v>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8</v>
      </c>
      <c r="H44" s="38">
        <f t="shared" si="1"/>
        <v>15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10</v>
      </c>
      <c r="H45" s="38">
        <f t="shared" si="1"/>
        <v>15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7</v>
      </c>
      <c r="H46" s="38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6</v>
      </c>
      <c r="H47" s="38">
        <f t="shared" si="1"/>
        <v>11</v>
      </c>
      <c r="I47" s="25" t="s">
        <v>6</v>
      </c>
      <c r="J47" s="36">
        <f>SUM(J3:J46)</f>
        <v>136</v>
      </c>
      <c r="K47" s="39">
        <f>SUM(K3:K46)</f>
        <v>178</v>
      </c>
      <c r="L47" s="40">
        <f>SUM(J47:K47)</f>
        <v>314</v>
      </c>
    </row>
    <row r="48" spans="5:12">
      <c r="E48" s="14">
        <v>60</v>
      </c>
      <c r="F48" s="43">
        <v>4</v>
      </c>
      <c r="G48" s="47">
        <v>6</v>
      </c>
      <c r="H48" s="38">
        <f t="shared" si="1"/>
        <v>10</v>
      </c>
    </row>
    <row r="49" spans="5:12" ht="14.25" thickBot="1">
      <c r="E49" s="14">
        <v>61</v>
      </c>
      <c r="F49" s="43">
        <v>10</v>
      </c>
      <c r="G49" s="47">
        <v>6</v>
      </c>
      <c r="H49" s="38">
        <f t="shared" si="1"/>
        <v>16</v>
      </c>
      <c r="J49" s="4" t="s">
        <v>197</v>
      </c>
    </row>
    <row r="50" spans="5:12">
      <c r="E50" s="14">
        <v>62</v>
      </c>
      <c r="F50" s="43">
        <v>9</v>
      </c>
      <c r="G50" s="47">
        <v>7</v>
      </c>
      <c r="H50" s="38">
        <f t="shared" si="1"/>
        <v>16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9</v>
      </c>
      <c r="G51" s="47">
        <v>9</v>
      </c>
      <c r="H51" s="38">
        <f t="shared" si="1"/>
        <v>18</v>
      </c>
      <c r="J51" s="73">
        <f>SUM(B18,F53,J47)</f>
        <v>521</v>
      </c>
      <c r="K51" s="74">
        <f>SUM(C18,G53,K47)</f>
        <v>485</v>
      </c>
      <c r="L51" s="75">
        <f>SUM(J51:K51)</f>
        <v>1006</v>
      </c>
    </row>
    <row r="52" spans="5:12" ht="14.25" thickBot="1">
      <c r="E52" s="24">
        <v>64</v>
      </c>
      <c r="F52" s="44">
        <v>10</v>
      </c>
      <c r="G52" s="48">
        <v>7</v>
      </c>
      <c r="H52" s="33">
        <f t="shared" si="1"/>
        <v>17</v>
      </c>
    </row>
    <row r="53" spans="5:12" ht="15" thickTop="1" thickBot="1">
      <c r="E53" s="23" t="s">
        <v>6</v>
      </c>
      <c r="F53" s="36">
        <f>SUM(F3:F52)</f>
        <v>342</v>
      </c>
      <c r="G53" s="39">
        <f>SUM(G3:G52)</f>
        <v>266</v>
      </c>
      <c r="H53" s="40">
        <f>SUM(F53:G53)</f>
        <v>608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1</v>
      </c>
      <c r="D3" s="28">
        <f>SUM(B3:C3)</f>
        <v>1</v>
      </c>
      <c r="E3" s="19">
        <v>15</v>
      </c>
      <c r="F3" s="49">
        <v>4</v>
      </c>
      <c r="G3" s="46">
        <v>4</v>
      </c>
      <c r="H3" s="37">
        <f>SUM(F3:G3)</f>
        <v>8</v>
      </c>
      <c r="I3" s="20">
        <v>65</v>
      </c>
      <c r="J3" s="49">
        <v>8</v>
      </c>
      <c r="K3" s="46">
        <v>9</v>
      </c>
      <c r="L3" s="37">
        <f>SUM(J3:K3)</f>
        <v>17</v>
      </c>
    </row>
    <row r="4" spans="1:12">
      <c r="A4" s="14">
        <v>1</v>
      </c>
      <c r="B4" s="43">
        <v>1</v>
      </c>
      <c r="C4" s="42">
        <v>6</v>
      </c>
      <c r="D4" s="30">
        <f t="shared" ref="D4:D17" si="0">SUM(B4:C4)</f>
        <v>7</v>
      </c>
      <c r="E4" s="14">
        <v>16</v>
      </c>
      <c r="F4" s="41">
        <v>5</v>
      </c>
      <c r="G4" s="46">
        <v>3</v>
      </c>
      <c r="H4" s="38">
        <f t="shared" ref="H4:H52" si="1">SUM(F4:G4)</f>
        <v>8</v>
      </c>
      <c r="I4" s="15">
        <v>66</v>
      </c>
      <c r="J4" s="41">
        <v>7</v>
      </c>
      <c r="K4" s="46">
        <v>6</v>
      </c>
      <c r="L4" s="38">
        <f t="shared" ref="L4:L46" si="2">SUM(J4:K4)</f>
        <v>13</v>
      </c>
    </row>
    <row r="5" spans="1:12">
      <c r="A5" s="14">
        <v>2</v>
      </c>
      <c r="B5" s="43">
        <v>5</v>
      </c>
      <c r="C5" s="42">
        <v>1</v>
      </c>
      <c r="D5" s="30">
        <f t="shared" si="0"/>
        <v>6</v>
      </c>
      <c r="E5" s="14">
        <v>17</v>
      </c>
      <c r="F5" s="41">
        <v>7</v>
      </c>
      <c r="G5" s="46">
        <v>3</v>
      </c>
      <c r="H5" s="38">
        <f t="shared" si="1"/>
        <v>10</v>
      </c>
      <c r="I5" s="15">
        <v>67</v>
      </c>
      <c r="J5" s="41">
        <v>4</v>
      </c>
      <c r="K5" s="46">
        <v>3</v>
      </c>
      <c r="L5" s="38">
        <f t="shared" si="2"/>
        <v>7</v>
      </c>
    </row>
    <row r="6" spans="1:12">
      <c r="A6" s="14">
        <v>3</v>
      </c>
      <c r="B6" s="43">
        <v>1</v>
      </c>
      <c r="C6" s="42">
        <v>1</v>
      </c>
      <c r="D6" s="30">
        <f t="shared" si="0"/>
        <v>2</v>
      </c>
      <c r="E6" s="14">
        <v>18</v>
      </c>
      <c r="F6" s="41">
        <v>5</v>
      </c>
      <c r="G6" s="46">
        <v>8</v>
      </c>
      <c r="H6" s="38">
        <f t="shared" si="1"/>
        <v>13</v>
      </c>
      <c r="I6" s="15">
        <v>68</v>
      </c>
      <c r="J6" s="41">
        <v>10</v>
      </c>
      <c r="K6" s="46">
        <v>11</v>
      </c>
      <c r="L6" s="38">
        <f t="shared" si="2"/>
        <v>21</v>
      </c>
    </row>
    <row r="7" spans="1:12">
      <c r="A7" s="14">
        <v>4</v>
      </c>
      <c r="B7" s="43">
        <v>4</v>
      </c>
      <c r="C7" s="42">
        <v>1</v>
      </c>
      <c r="D7" s="30">
        <f t="shared" si="0"/>
        <v>5</v>
      </c>
      <c r="E7" s="14">
        <v>19</v>
      </c>
      <c r="F7" s="41">
        <v>6</v>
      </c>
      <c r="G7" s="46">
        <v>4</v>
      </c>
      <c r="H7" s="38">
        <f t="shared" si="1"/>
        <v>10</v>
      </c>
      <c r="I7" s="15">
        <v>69</v>
      </c>
      <c r="J7" s="41">
        <v>8</v>
      </c>
      <c r="K7" s="46">
        <v>5</v>
      </c>
      <c r="L7" s="38">
        <f t="shared" si="2"/>
        <v>13</v>
      </c>
    </row>
    <row r="8" spans="1:12">
      <c r="A8" s="14">
        <v>5</v>
      </c>
      <c r="B8" s="43">
        <v>4</v>
      </c>
      <c r="C8" s="42">
        <v>3</v>
      </c>
      <c r="D8" s="30">
        <f t="shared" si="0"/>
        <v>7</v>
      </c>
      <c r="E8" s="14">
        <v>20</v>
      </c>
      <c r="F8" s="41">
        <v>2</v>
      </c>
      <c r="G8" s="46">
        <v>4</v>
      </c>
      <c r="H8" s="38">
        <f t="shared" si="1"/>
        <v>6</v>
      </c>
      <c r="I8" s="15">
        <v>70</v>
      </c>
      <c r="J8" s="41">
        <v>4</v>
      </c>
      <c r="K8" s="46">
        <v>10</v>
      </c>
      <c r="L8" s="38">
        <f t="shared" si="2"/>
        <v>14</v>
      </c>
    </row>
    <row r="9" spans="1:12">
      <c r="A9" s="14">
        <v>6</v>
      </c>
      <c r="B9" s="43">
        <v>3</v>
      </c>
      <c r="C9" s="42">
        <v>2</v>
      </c>
      <c r="D9" s="30">
        <f t="shared" si="0"/>
        <v>5</v>
      </c>
      <c r="E9" s="14">
        <v>21</v>
      </c>
      <c r="F9" s="41">
        <v>3</v>
      </c>
      <c r="G9" s="46">
        <v>8</v>
      </c>
      <c r="H9" s="38">
        <f t="shared" si="1"/>
        <v>11</v>
      </c>
      <c r="I9" s="15">
        <v>71</v>
      </c>
      <c r="J9" s="41">
        <v>5</v>
      </c>
      <c r="K9" s="46">
        <v>6</v>
      </c>
      <c r="L9" s="38">
        <f t="shared" si="2"/>
        <v>11</v>
      </c>
    </row>
    <row r="10" spans="1:12">
      <c r="A10" s="14">
        <v>7</v>
      </c>
      <c r="B10" s="43">
        <v>3</v>
      </c>
      <c r="C10" s="42">
        <v>4</v>
      </c>
      <c r="D10" s="30">
        <f t="shared" si="0"/>
        <v>7</v>
      </c>
      <c r="E10" s="14">
        <v>22</v>
      </c>
      <c r="F10" s="41">
        <v>2</v>
      </c>
      <c r="G10" s="46">
        <v>5</v>
      </c>
      <c r="H10" s="38">
        <f t="shared" si="1"/>
        <v>7</v>
      </c>
      <c r="I10" s="15">
        <v>72</v>
      </c>
      <c r="J10" s="41">
        <v>3</v>
      </c>
      <c r="K10" s="46">
        <v>4</v>
      </c>
      <c r="L10" s="38">
        <f t="shared" si="2"/>
        <v>7</v>
      </c>
    </row>
    <row r="11" spans="1:12">
      <c r="A11" s="14">
        <v>8</v>
      </c>
      <c r="B11" s="43">
        <v>2</v>
      </c>
      <c r="C11" s="42">
        <v>5</v>
      </c>
      <c r="D11" s="30">
        <f t="shared" si="0"/>
        <v>7</v>
      </c>
      <c r="E11" s="14">
        <v>23</v>
      </c>
      <c r="F11" s="41">
        <v>2</v>
      </c>
      <c r="G11" s="46">
        <v>3</v>
      </c>
      <c r="H11" s="38">
        <f t="shared" si="1"/>
        <v>5</v>
      </c>
      <c r="I11" s="15">
        <v>73</v>
      </c>
      <c r="J11" s="41">
        <v>6</v>
      </c>
      <c r="K11" s="46">
        <v>3</v>
      </c>
      <c r="L11" s="38">
        <f t="shared" si="2"/>
        <v>9</v>
      </c>
    </row>
    <row r="12" spans="1:12">
      <c r="A12" s="14">
        <v>9</v>
      </c>
      <c r="B12" s="43">
        <v>4</v>
      </c>
      <c r="C12" s="42">
        <v>4</v>
      </c>
      <c r="D12" s="30">
        <f t="shared" si="0"/>
        <v>8</v>
      </c>
      <c r="E12" s="14">
        <v>24</v>
      </c>
      <c r="F12" s="41">
        <v>9</v>
      </c>
      <c r="G12" s="46">
        <v>1</v>
      </c>
      <c r="H12" s="38">
        <f t="shared" si="1"/>
        <v>10</v>
      </c>
      <c r="I12" s="15">
        <v>74</v>
      </c>
      <c r="J12" s="41">
        <v>7</v>
      </c>
      <c r="K12" s="46">
        <v>6</v>
      </c>
      <c r="L12" s="38">
        <f t="shared" si="2"/>
        <v>13</v>
      </c>
    </row>
    <row r="13" spans="1:12">
      <c r="A13" s="14">
        <v>10</v>
      </c>
      <c r="B13" s="43">
        <v>1</v>
      </c>
      <c r="C13" s="42">
        <v>4</v>
      </c>
      <c r="D13" s="30">
        <f t="shared" si="0"/>
        <v>5</v>
      </c>
      <c r="E13" s="14">
        <v>25</v>
      </c>
      <c r="F13" s="41">
        <v>6</v>
      </c>
      <c r="G13" s="46">
        <v>3</v>
      </c>
      <c r="H13" s="38">
        <f t="shared" si="1"/>
        <v>9</v>
      </c>
      <c r="I13" s="15">
        <v>75</v>
      </c>
      <c r="J13" s="41">
        <v>2</v>
      </c>
      <c r="K13" s="46">
        <v>3</v>
      </c>
      <c r="L13" s="38">
        <f t="shared" si="2"/>
        <v>5</v>
      </c>
    </row>
    <row r="14" spans="1:12">
      <c r="A14" s="14">
        <v>11</v>
      </c>
      <c r="B14" s="43">
        <v>4</v>
      </c>
      <c r="C14" s="42">
        <v>4</v>
      </c>
      <c r="D14" s="30">
        <f t="shared" si="0"/>
        <v>8</v>
      </c>
      <c r="E14" s="14">
        <v>26</v>
      </c>
      <c r="F14" s="41">
        <v>4</v>
      </c>
      <c r="G14" s="46">
        <v>7</v>
      </c>
      <c r="H14" s="38">
        <f t="shared" si="1"/>
        <v>11</v>
      </c>
      <c r="I14" s="15">
        <v>76</v>
      </c>
      <c r="J14" s="41">
        <v>5</v>
      </c>
      <c r="K14" s="46">
        <v>8</v>
      </c>
      <c r="L14" s="38">
        <f t="shared" si="2"/>
        <v>13</v>
      </c>
    </row>
    <row r="15" spans="1:12">
      <c r="A15" s="14">
        <v>12</v>
      </c>
      <c r="B15" s="43">
        <v>3</v>
      </c>
      <c r="C15" s="42">
        <v>4</v>
      </c>
      <c r="D15" s="30">
        <f t="shared" si="0"/>
        <v>7</v>
      </c>
      <c r="E15" s="14">
        <v>27</v>
      </c>
      <c r="F15" s="41">
        <v>10</v>
      </c>
      <c r="G15" s="46">
        <v>3</v>
      </c>
      <c r="H15" s="38">
        <f t="shared" si="1"/>
        <v>13</v>
      </c>
      <c r="I15" s="15">
        <v>77</v>
      </c>
      <c r="J15" s="41">
        <v>9</v>
      </c>
      <c r="K15" s="46">
        <v>4</v>
      </c>
      <c r="L15" s="38">
        <f t="shared" si="2"/>
        <v>13</v>
      </c>
    </row>
    <row r="16" spans="1:12">
      <c r="A16" s="14">
        <v>13</v>
      </c>
      <c r="B16" s="43">
        <v>6</v>
      </c>
      <c r="C16" s="42">
        <v>4</v>
      </c>
      <c r="D16" s="30">
        <f t="shared" si="0"/>
        <v>10</v>
      </c>
      <c r="E16" s="14">
        <v>28</v>
      </c>
      <c r="F16" s="43">
        <v>3</v>
      </c>
      <c r="G16" s="47">
        <v>5</v>
      </c>
      <c r="H16" s="38">
        <f t="shared" si="1"/>
        <v>8</v>
      </c>
      <c r="I16" s="15">
        <v>78</v>
      </c>
      <c r="J16" s="41">
        <v>4</v>
      </c>
      <c r="K16" s="46">
        <v>7</v>
      </c>
      <c r="L16" s="38">
        <f t="shared" si="2"/>
        <v>11</v>
      </c>
    </row>
    <row r="17" spans="1:12" ht="14.25" thickBot="1">
      <c r="A17" s="24">
        <v>14</v>
      </c>
      <c r="B17" s="44">
        <v>6</v>
      </c>
      <c r="C17" s="45">
        <v>3</v>
      </c>
      <c r="D17" s="33">
        <f t="shared" si="0"/>
        <v>9</v>
      </c>
      <c r="E17" s="14">
        <v>29</v>
      </c>
      <c r="F17" s="43">
        <v>7</v>
      </c>
      <c r="G17" s="47">
        <v>3</v>
      </c>
      <c r="H17" s="38">
        <f t="shared" si="1"/>
        <v>10</v>
      </c>
      <c r="I17" s="15">
        <v>79</v>
      </c>
      <c r="J17" s="41">
        <v>6</v>
      </c>
      <c r="K17" s="46">
        <v>5</v>
      </c>
      <c r="L17" s="38">
        <f t="shared" si="2"/>
        <v>11</v>
      </c>
    </row>
    <row r="18" spans="1:12" ht="15" thickTop="1" thickBot="1">
      <c r="A18" s="23" t="s">
        <v>6</v>
      </c>
      <c r="B18" s="34">
        <f>SUM(B3:B17)</f>
        <v>47</v>
      </c>
      <c r="C18" s="35">
        <f>SUM(C3:C17)</f>
        <v>47</v>
      </c>
      <c r="D18" s="36">
        <f>SUM(B18:C18)</f>
        <v>94</v>
      </c>
      <c r="E18" s="14">
        <v>30</v>
      </c>
      <c r="F18" s="43">
        <v>9</v>
      </c>
      <c r="G18" s="47">
        <v>5</v>
      </c>
      <c r="H18" s="38">
        <f t="shared" si="1"/>
        <v>14</v>
      </c>
      <c r="I18" s="15">
        <v>80</v>
      </c>
      <c r="J18" s="41">
        <v>6</v>
      </c>
      <c r="K18" s="46">
        <v>8</v>
      </c>
      <c r="L18" s="38">
        <f t="shared" si="2"/>
        <v>14</v>
      </c>
    </row>
    <row r="19" spans="1:12">
      <c r="E19" s="14">
        <v>31</v>
      </c>
      <c r="F19" s="43">
        <v>2</v>
      </c>
      <c r="G19" s="47">
        <v>6</v>
      </c>
      <c r="H19" s="38">
        <f t="shared" si="1"/>
        <v>8</v>
      </c>
      <c r="I19" s="15">
        <v>81</v>
      </c>
      <c r="J19" s="41">
        <v>2</v>
      </c>
      <c r="K19" s="46">
        <v>4</v>
      </c>
      <c r="L19" s="38">
        <f t="shared" si="2"/>
        <v>6</v>
      </c>
    </row>
    <row r="20" spans="1:12">
      <c r="E20" s="14">
        <v>32</v>
      </c>
      <c r="F20" s="43">
        <v>6</v>
      </c>
      <c r="G20" s="47">
        <v>4</v>
      </c>
      <c r="H20" s="38">
        <f t="shared" si="1"/>
        <v>10</v>
      </c>
      <c r="I20" s="15">
        <v>82</v>
      </c>
      <c r="J20" s="41">
        <v>3</v>
      </c>
      <c r="K20" s="46">
        <v>3</v>
      </c>
      <c r="L20" s="38">
        <f t="shared" si="2"/>
        <v>6</v>
      </c>
    </row>
    <row r="21" spans="1:12">
      <c r="E21" s="14">
        <v>33</v>
      </c>
      <c r="F21" s="43">
        <v>6</v>
      </c>
      <c r="G21" s="47">
        <v>6</v>
      </c>
      <c r="H21" s="38">
        <f t="shared" si="1"/>
        <v>12</v>
      </c>
      <c r="I21" s="15">
        <v>83</v>
      </c>
      <c r="J21" s="41">
        <v>4</v>
      </c>
      <c r="K21" s="46">
        <v>4</v>
      </c>
      <c r="L21" s="38">
        <f t="shared" si="2"/>
        <v>8</v>
      </c>
    </row>
    <row r="22" spans="1:12">
      <c r="E22" s="14">
        <v>34</v>
      </c>
      <c r="F22" s="43">
        <v>4</v>
      </c>
      <c r="G22" s="47">
        <v>5</v>
      </c>
      <c r="H22" s="38">
        <f t="shared" si="1"/>
        <v>9</v>
      </c>
      <c r="I22" s="15">
        <v>84</v>
      </c>
      <c r="J22" s="43">
        <v>2</v>
      </c>
      <c r="K22" s="47">
        <v>7</v>
      </c>
      <c r="L22" s="38">
        <f t="shared" si="2"/>
        <v>9</v>
      </c>
    </row>
    <row r="23" spans="1:12">
      <c r="E23" s="14">
        <v>35</v>
      </c>
      <c r="F23" s="43">
        <v>4</v>
      </c>
      <c r="G23" s="47">
        <v>5</v>
      </c>
      <c r="H23" s="38">
        <f t="shared" si="1"/>
        <v>9</v>
      </c>
      <c r="I23" s="15">
        <v>85</v>
      </c>
      <c r="J23" s="43">
        <v>4</v>
      </c>
      <c r="K23" s="47">
        <v>2</v>
      </c>
      <c r="L23" s="38">
        <f t="shared" si="2"/>
        <v>6</v>
      </c>
    </row>
    <row r="24" spans="1:12">
      <c r="E24" s="14">
        <v>36</v>
      </c>
      <c r="F24" s="43">
        <v>3</v>
      </c>
      <c r="G24" s="47">
        <v>7</v>
      </c>
      <c r="H24" s="38">
        <f t="shared" si="1"/>
        <v>10</v>
      </c>
      <c r="I24" s="15">
        <v>86</v>
      </c>
      <c r="J24" s="43">
        <v>2</v>
      </c>
      <c r="K24" s="47">
        <v>1</v>
      </c>
      <c r="L24" s="38">
        <f t="shared" si="2"/>
        <v>3</v>
      </c>
    </row>
    <row r="25" spans="1:12">
      <c r="E25" s="14">
        <v>37</v>
      </c>
      <c r="F25" s="43">
        <v>6</v>
      </c>
      <c r="G25" s="47">
        <v>7</v>
      </c>
      <c r="H25" s="38">
        <f t="shared" si="1"/>
        <v>13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6</v>
      </c>
      <c r="G26" s="47">
        <v>6</v>
      </c>
      <c r="H26" s="38">
        <f t="shared" si="1"/>
        <v>12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8</v>
      </c>
      <c r="G27" s="47">
        <v>13</v>
      </c>
      <c r="H27" s="38">
        <f t="shared" si="1"/>
        <v>21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7</v>
      </c>
      <c r="G28" s="47">
        <v>5</v>
      </c>
      <c r="H28" s="38">
        <f t="shared" si="1"/>
        <v>12</v>
      </c>
      <c r="I28" s="15">
        <v>90</v>
      </c>
      <c r="J28" s="43">
        <v>1</v>
      </c>
      <c r="K28" s="47">
        <v>0</v>
      </c>
      <c r="L28" s="38">
        <f t="shared" si="2"/>
        <v>1</v>
      </c>
    </row>
    <row r="29" spans="1:12">
      <c r="E29" s="14">
        <v>41</v>
      </c>
      <c r="F29" s="43">
        <v>11</v>
      </c>
      <c r="G29" s="47">
        <v>5</v>
      </c>
      <c r="H29" s="38">
        <f t="shared" si="1"/>
        <v>16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3</v>
      </c>
      <c r="G30" s="47">
        <v>3</v>
      </c>
      <c r="H30" s="38">
        <f t="shared" si="1"/>
        <v>6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9</v>
      </c>
      <c r="G31" s="47">
        <v>4</v>
      </c>
      <c r="H31" s="38">
        <f t="shared" si="1"/>
        <v>13</v>
      </c>
      <c r="I31" s="15">
        <v>93</v>
      </c>
      <c r="J31" s="43">
        <v>2</v>
      </c>
      <c r="K31" s="47">
        <v>1</v>
      </c>
      <c r="L31" s="38">
        <f t="shared" si="2"/>
        <v>3</v>
      </c>
    </row>
    <row r="32" spans="1:12">
      <c r="E32" s="14">
        <v>44</v>
      </c>
      <c r="F32" s="43">
        <v>6</v>
      </c>
      <c r="G32" s="47">
        <v>7</v>
      </c>
      <c r="H32" s="38">
        <f t="shared" si="1"/>
        <v>13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4</v>
      </c>
      <c r="G33" s="47">
        <v>5</v>
      </c>
      <c r="H33" s="38">
        <f t="shared" si="1"/>
        <v>9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7</v>
      </c>
      <c r="H34" s="38">
        <f t="shared" si="1"/>
        <v>11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5</v>
      </c>
      <c r="G35" s="47">
        <v>8</v>
      </c>
      <c r="H35" s="38">
        <f t="shared" si="1"/>
        <v>13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7</v>
      </c>
      <c r="H36" s="38">
        <f t="shared" si="1"/>
        <v>12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12</v>
      </c>
      <c r="G37" s="47">
        <v>9</v>
      </c>
      <c r="H37" s="38">
        <f t="shared" si="1"/>
        <v>21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5</v>
      </c>
      <c r="G38" s="47">
        <v>6</v>
      </c>
      <c r="H38" s="38">
        <f t="shared" si="1"/>
        <v>11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9</v>
      </c>
      <c r="G39" s="47">
        <v>4</v>
      </c>
      <c r="H39" s="38">
        <f t="shared" si="1"/>
        <v>13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7</v>
      </c>
      <c r="H40" s="38">
        <f t="shared" si="1"/>
        <v>12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5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6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6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4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1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3</v>
      </c>
      <c r="H46" s="38">
        <f t="shared" si="1"/>
        <v>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9</v>
      </c>
      <c r="H47" s="38">
        <f t="shared" si="1"/>
        <v>14</v>
      </c>
      <c r="I47" s="25" t="s">
        <v>6</v>
      </c>
      <c r="J47" s="36">
        <f>SUM(J3:J46)</f>
        <v>115</v>
      </c>
      <c r="K47" s="39">
        <f>SUM(K3:K46)</f>
        <v>132</v>
      </c>
      <c r="L47" s="40">
        <f>SUM(J47:K47)</f>
        <v>247</v>
      </c>
    </row>
    <row r="48" spans="5:12">
      <c r="E48" s="14">
        <v>60</v>
      </c>
      <c r="F48" s="43">
        <v>6</v>
      </c>
      <c r="G48" s="47">
        <v>4</v>
      </c>
      <c r="H48" s="38">
        <f t="shared" si="1"/>
        <v>10</v>
      </c>
    </row>
    <row r="49" spans="5:12" ht="14.25" thickBot="1">
      <c r="E49" s="14">
        <v>61</v>
      </c>
      <c r="F49" s="43">
        <v>8</v>
      </c>
      <c r="G49" s="47">
        <v>10</v>
      </c>
      <c r="H49" s="38">
        <f t="shared" si="1"/>
        <v>18</v>
      </c>
      <c r="J49" s="4" t="s">
        <v>195</v>
      </c>
    </row>
    <row r="50" spans="5:12">
      <c r="E50" s="14">
        <v>62</v>
      </c>
      <c r="F50" s="43">
        <v>9</v>
      </c>
      <c r="G50" s="47">
        <v>8</v>
      </c>
      <c r="H50" s="38">
        <f t="shared" si="1"/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10</v>
      </c>
      <c r="G51" s="47">
        <v>16</v>
      </c>
      <c r="H51" s="38">
        <f t="shared" si="1"/>
        <v>26</v>
      </c>
      <c r="J51" s="73">
        <f>SUM(B18,F53,J47)</f>
        <v>454</v>
      </c>
      <c r="K51" s="74">
        <f>SUM(C18,G53,K47)</f>
        <v>465</v>
      </c>
      <c r="L51" s="75">
        <f>SUM(J51:K51)</f>
        <v>919</v>
      </c>
    </row>
    <row r="52" spans="5:12" ht="14.25" thickBot="1">
      <c r="E52" s="24">
        <v>64</v>
      </c>
      <c r="F52" s="44">
        <v>10</v>
      </c>
      <c r="G52" s="48">
        <v>9</v>
      </c>
      <c r="H52" s="33">
        <f t="shared" si="1"/>
        <v>19</v>
      </c>
    </row>
    <row r="53" spans="5:12" ht="15" thickTop="1" thickBot="1">
      <c r="E53" s="23" t="s">
        <v>6</v>
      </c>
      <c r="F53" s="36">
        <f>SUM(F3:F52)</f>
        <v>292</v>
      </c>
      <c r="G53" s="39">
        <f>SUM(G3:G52)</f>
        <v>286</v>
      </c>
      <c r="H53" s="40">
        <f>SUM(F53:G53)</f>
        <v>578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194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18</v>
      </c>
      <c r="C3" s="42">
        <v>25</v>
      </c>
      <c r="D3" s="28">
        <f>SUM(B3:C3)</f>
        <v>43</v>
      </c>
      <c r="E3" s="19">
        <v>15</v>
      </c>
      <c r="F3" s="49">
        <v>40</v>
      </c>
      <c r="G3" s="46">
        <v>38</v>
      </c>
      <c r="H3" s="37">
        <f>SUM(F3:G3)</f>
        <v>78</v>
      </c>
      <c r="I3" s="20">
        <v>65</v>
      </c>
      <c r="J3" s="49">
        <v>55</v>
      </c>
      <c r="K3" s="46">
        <v>61</v>
      </c>
      <c r="L3" s="37">
        <f>SUM(J3:K3)</f>
        <v>116</v>
      </c>
    </row>
    <row r="4" spans="1:12">
      <c r="A4" s="14">
        <v>1</v>
      </c>
      <c r="B4" s="43">
        <v>21</v>
      </c>
      <c r="C4" s="42">
        <v>23</v>
      </c>
      <c r="D4" s="30">
        <f t="shared" ref="D4:D17" si="0">SUM(B4:C4)</f>
        <v>44</v>
      </c>
      <c r="E4" s="14">
        <v>16</v>
      </c>
      <c r="F4" s="41">
        <v>40</v>
      </c>
      <c r="G4" s="46">
        <v>35</v>
      </c>
      <c r="H4" s="38">
        <f t="shared" ref="H4:H52" si="1">SUM(F4:G4)</f>
        <v>75</v>
      </c>
      <c r="I4" s="15">
        <v>66</v>
      </c>
      <c r="J4" s="41">
        <v>49</v>
      </c>
      <c r="K4" s="46">
        <v>38</v>
      </c>
      <c r="L4" s="38">
        <f t="shared" ref="L4:L46" si="2">SUM(J4:K4)</f>
        <v>87</v>
      </c>
    </row>
    <row r="5" spans="1:12">
      <c r="A5" s="14">
        <v>2</v>
      </c>
      <c r="B5" s="43">
        <v>28</v>
      </c>
      <c r="C5" s="42">
        <v>24</v>
      </c>
      <c r="D5" s="30">
        <f t="shared" si="0"/>
        <v>52</v>
      </c>
      <c r="E5" s="14">
        <v>17</v>
      </c>
      <c r="F5" s="41">
        <v>39</v>
      </c>
      <c r="G5" s="46">
        <v>38</v>
      </c>
      <c r="H5" s="38">
        <f t="shared" si="1"/>
        <v>77</v>
      </c>
      <c r="I5" s="15">
        <v>67</v>
      </c>
      <c r="J5" s="41">
        <v>43</v>
      </c>
      <c r="K5" s="46">
        <v>44</v>
      </c>
      <c r="L5" s="38">
        <f t="shared" si="2"/>
        <v>87</v>
      </c>
    </row>
    <row r="6" spans="1:12">
      <c r="A6" s="14">
        <v>3</v>
      </c>
      <c r="B6" s="43">
        <v>27</v>
      </c>
      <c r="C6" s="42">
        <v>23</v>
      </c>
      <c r="D6" s="30">
        <f t="shared" si="0"/>
        <v>50</v>
      </c>
      <c r="E6" s="14">
        <v>18</v>
      </c>
      <c r="F6" s="41">
        <v>45</v>
      </c>
      <c r="G6" s="46">
        <v>39</v>
      </c>
      <c r="H6" s="38">
        <f t="shared" si="1"/>
        <v>84</v>
      </c>
      <c r="I6" s="15">
        <v>68</v>
      </c>
      <c r="J6" s="41">
        <v>52</v>
      </c>
      <c r="K6" s="46">
        <v>58</v>
      </c>
      <c r="L6" s="38">
        <f t="shared" si="2"/>
        <v>110</v>
      </c>
    </row>
    <row r="7" spans="1:12">
      <c r="A7" s="14">
        <v>4</v>
      </c>
      <c r="B7" s="43">
        <v>27</v>
      </c>
      <c r="C7" s="42">
        <v>27</v>
      </c>
      <c r="D7" s="30">
        <f t="shared" si="0"/>
        <v>54</v>
      </c>
      <c r="E7" s="14">
        <v>19</v>
      </c>
      <c r="F7" s="41">
        <v>26</v>
      </c>
      <c r="G7" s="46">
        <v>35</v>
      </c>
      <c r="H7" s="38">
        <f t="shared" si="1"/>
        <v>61</v>
      </c>
      <c r="I7" s="15">
        <v>69</v>
      </c>
      <c r="J7" s="41">
        <v>61</v>
      </c>
      <c r="K7" s="46">
        <v>53</v>
      </c>
      <c r="L7" s="38">
        <f t="shared" si="2"/>
        <v>114</v>
      </c>
    </row>
    <row r="8" spans="1:12">
      <c r="A8" s="14">
        <v>5</v>
      </c>
      <c r="B8" s="43">
        <v>35</v>
      </c>
      <c r="C8" s="42">
        <v>27</v>
      </c>
      <c r="D8" s="30">
        <f t="shared" si="0"/>
        <v>62</v>
      </c>
      <c r="E8" s="14">
        <v>20</v>
      </c>
      <c r="F8" s="41">
        <v>46</v>
      </c>
      <c r="G8" s="46">
        <v>33</v>
      </c>
      <c r="H8" s="38">
        <f t="shared" si="1"/>
        <v>79</v>
      </c>
      <c r="I8" s="15">
        <v>70</v>
      </c>
      <c r="J8" s="41">
        <v>57</v>
      </c>
      <c r="K8" s="46">
        <v>65</v>
      </c>
      <c r="L8" s="38">
        <f t="shared" si="2"/>
        <v>122</v>
      </c>
    </row>
    <row r="9" spans="1:12">
      <c r="A9" s="14">
        <v>6</v>
      </c>
      <c r="B9" s="43">
        <v>26</v>
      </c>
      <c r="C9" s="42">
        <v>37</v>
      </c>
      <c r="D9" s="30">
        <f t="shared" si="0"/>
        <v>63</v>
      </c>
      <c r="E9" s="14">
        <v>21</v>
      </c>
      <c r="F9" s="41">
        <v>41</v>
      </c>
      <c r="G9" s="46">
        <v>41</v>
      </c>
      <c r="H9" s="38">
        <f t="shared" si="1"/>
        <v>82</v>
      </c>
      <c r="I9" s="15">
        <v>71</v>
      </c>
      <c r="J9" s="41">
        <v>58</v>
      </c>
      <c r="K9" s="46">
        <v>57</v>
      </c>
      <c r="L9" s="38">
        <f t="shared" si="2"/>
        <v>115</v>
      </c>
    </row>
    <row r="10" spans="1:12">
      <c r="A10" s="14">
        <v>7</v>
      </c>
      <c r="B10" s="43">
        <v>40</v>
      </c>
      <c r="C10" s="42">
        <v>27</v>
      </c>
      <c r="D10" s="30">
        <f t="shared" si="0"/>
        <v>67</v>
      </c>
      <c r="E10" s="14">
        <v>22</v>
      </c>
      <c r="F10" s="41">
        <v>31</v>
      </c>
      <c r="G10" s="46">
        <v>29</v>
      </c>
      <c r="H10" s="38">
        <f t="shared" si="1"/>
        <v>60</v>
      </c>
      <c r="I10" s="15">
        <v>72</v>
      </c>
      <c r="J10" s="41">
        <v>54</v>
      </c>
      <c r="K10" s="46">
        <v>41</v>
      </c>
      <c r="L10" s="38">
        <f t="shared" si="2"/>
        <v>95</v>
      </c>
    </row>
    <row r="11" spans="1:12">
      <c r="A11" s="14">
        <v>8</v>
      </c>
      <c r="B11" s="43">
        <v>31</v>
      </c>
      <c r="C11" s="42">
        <v>23</v>
      </c>
      <c r="D11" s="30">
        <f t="shared" si="0"/>
        <v>54</v>
      </c>
      <c r="E11" s="14">
        <v>23</v>
      </c>
      <c r="F11" s="41">
        <v>23</v>
      </c>
      <c r="G11" s="46">
        <v>28</v>
      </c>
      <c r="H11" s="38">
        <f t="shared" si="1"/>
        <v>51</v>
      </c>
      <c r="I11" s="15">
        <v>73</v>
      </c>
      <c r="J11" s="41">
        <v>34</v>
      </c>
      <c r="K11" s="46">
        <v>31</v>
      </c>
      <c r="L11" s="38">
        <f t="shared" si="2"/>
        <v>65</v>
      </c>
    </row>
    <row r="12" spans="1:12">
      <c r="A12" s="14">
        <v>9</v>
      </c>
      <c r="B12" s="43">
        <v>33</v>
      </c>
      <c r="C12" s="42">
        <v>32</v>
      </c>
      <c r="D12" s="30">
        <f t="shared" si="0"/>
        <v>65</v>
      </c>
      <c r="E12" s="14">
        <v>24</v>
      </c>
      <c r="F12" s="41">
        <v>25</v>
      </c>
      <c r="G12" s="46">
        <v>30</v>
      </c>
      <c r="H12" s="38">
        <f t="shared" si="1"/>
        <v>55</v>
      </c>
      <c r="I12" s="15">
        <v>74</v>
      </c>
      <c r="J12" s="41">
        <v>37</v>
      </c>
      <c r="K12" s="46">
        <v>32</v>
      </c>
      <c r="L12" s="38">
        <f t="shared" si="2"/>
        <v>69</v>
      </c>
    </row>
    <row r="13" spans="1:12">
      <c r="A13" s="14">
        <v>10</v>
      </c>
      <c r="B13" s="43">
        <v>43</v>
      </c>
      <c r="C13" s="42">
        <v>34</v>
      </c>
      <c r="D13" s="30">
        <f t="shared" si="0"/>
        <v>77</v>
      </c>
      <c r="E13" s="14">
        <v>25</v>
      </c>
      <c r="F13" s="41">
        <v>34</v>
      </c>
      <c r="G13" s="46">
        <v>22</v>
      </c>
      <c r="H13" s="38">
        <f t="shared" si="1"/>
        <v>56</v>
      </c>
      <c r="I13" s="15">
        <v>75</v>
      </c>
      <c r="J13" s="41">
        <v>47</v>
      </c>
      <c r="K13" s="46">
        <v>25</v>
      </c>
      <c r="L13" s="38">
        <f t="shared" si="2"/>
        <v>72</v>
      </c>
    </row>
    <row r="14" spans="1:12">
      <c r="A14" s="14">
        <v>11</v>
      </c>
      <c r="B14" s="43">
        <v>33</v>
      </c>
      <c r="C14" s="42">
        <v>32</v>
      </c>
      <c r="D14" s="30">
        <f t="shared" si="0"/>
        <v>65</v>
      </c>
      <c r="E14" s="14">
        <v>26</v>
      </c>
      <c r="F14" s="41">
        <v>22</v>
      </c>
      <c r="G14" s="46">
        <v>28</v>
      </c>
      <c r="H14" s="38">
        <f t="shared" si="1"/>
        <v>50</v>
      </c>
      <c r="I14" s="15">
        <v>76</v>
      </c>
      <c r="J14" s="41">
        <v>22</v>
      </c>
      <c r="K14" s="46">
        <v>31</v>
      </c>
      <c r="L14" s="38">
        <f t="shared" si="2"/>
        <v>53</v>
      </c>
    </row>
    <row r="15" spans="1:12">
      <c r="A15" s="14">
        <v>12</v>
      </c>
      <c r="B15" s="43">
        <v>30</v>
      </c>
      <c r="C15" s="42">
        <v>46</v>
      </c>
      <c r="D15" s="30">
        <f t="shared" si="0"/>
        <v>76</v>
      </c>
      <c r="E15" s="14">
        <v>27</v>
      </c>
      <c r="F15" s="41">
        <v>34</v>
      </c>
      <c r="G15" s="46">
        <v>34</v>
      </c>
      <c r="H15" s="38">
        <f t="shared" si="1"/>
        <v>68</v>
      </c>
      <c r="I15" s="15">
        <v>77</v>
      </c>
      <c r="J15" s="41">
        <v>15</v>
      </c>
      <c r="K15" s="46">
        <v>39</v>
      </c>
      <c r="L15" s="38">
        <f t="shared" si="2"/>
        <v>54</v>
      </c>
    </row>
    <row r="16" spans="1:12">
      <c r="A16" s="14">
        <v>13</v>
      </c>
      <c r="B16" s="43">
        <v>40</v>
      </c>
      <c r="C16" s="42">
        <v>51</v>
      </c>
      <c r="D16" s="30">
        <f t="shared" si="0"/>
        <v>91</v>
      </c>
      <c r="E16" s="14">
        <v>28</v>
      </c>
      <c r="F16" s="43">
        <v>32</v>
      </c>
      <c r="G16" s="47">
        <v>37</v>
      </c>
      <c r="H16" s="38">
        <f t="shared" si="1"/>
        <v>69</v>
      </c>
      <c r="I16" s="15">
        <v>78</v>
      </c>
      <c r="J16" s="41">
        <v>27</v>
      </c>
      <c r="K16" s="46">
        <v>32</v>
      </c>
      <c r="L16" s="38">
        <f t="shared" si="2"/>
        <v>59</v>
      </c>
    </row>
    <row r="17" spans="1:12" ht="14.25" thickBot="1">
      <c r="A17" s="24">
        <v>14</v>
      </c>
      <c r="B17" s="44">
        <v>47</v>
      </c>
      <c r="C17" s="45">
        <v>45</v>
      </c>
      <c r="D17" s="33">
        <f t="shared" si="0"/>
        <v>92</v>
      </c>
      <c r="E17" s="14">
        <v>29</v>
      </c>
      <c r="F17" s="43">
        <v>27</v>
      </c>
      <c r="G17" s="47">
        <v>32</v>
      </c>
      <c r="H17" s="38">
        <f t="shared" si="1"/>
        <v>59</v>
      </c>
      <c r="I17" s="15">
        <v>79</v>
      </c>
      <c r="J17" s="41">
        <v>33</v>
      </c>
      <c r="K17" s="46">
        <v>22</v>
      </c>
      <c r="L17" s="38">
        <f t="shared" si="2"/>
        <v>55</v>
      </c>
    </row>
    <row r="18" spans="1:12" ht="15" thickTop="1" thickBot="1">
      <c r="A18" s="23" t="s">
        <v>6</v>
      </c>
      <c r="B18" s="34">
        <f>SUM(B3:B17)</f>
        <v>479</v>
      </c>
      <c r="C18" s="35">
        <f>SUM(C3:C17)</f>
        <v>476</v>
      </c>
      <c r="D18" s="36">
        <f>SUM(B18:C18)</f>
        <v>955</v>
      </c>
      <c r="E18" s="14">
        <v>30</v>
      </c>
      <c r="F18" s="43">
        <v>50</v>
      </c>
      <c r="G18" s="47">
        <v>30</v>
      </c>
      <c r="H18" s="38">
        <f t="shared" si="1"/>
        <v>80</v>
      </c>
      <c r="I18" s="15">
        <v>80</v>
      </c>
      <c r="J18" s="41">
        <v>24</v>
      </c>
      <c r="K18" s="46">
        <v>26</v>
      </c>
      <c r="L18" s="38">
        <f t="shared" si="2"/>
        <v>50</v>
      </c>
    </row>
    <row r="19" spans="1:12">
      <c r="E19" s="14">
        <v>31</v>
      </c>
      <c r="F19" s="43">
        <v>39</v>
      </c>
      <c r="G19" s="47">
        <v>37</v>
      </c>
      <c r="H19" s="38">
        <f t="shared" si="1"/>
        <v>76</v>
      </c>
      <c r="I19" s="15">
        <v>81</v>
      </c>
      <c r="J19" s="41">
        <v>17</v>
      </c>
      <c r="K19" s="46">
        <v>26</v>
      </c>
      <c r="L19" s="38">
        <f t="shared" si="2"/>
        <v>43</v>
      </c>
    </row>
    <row r="20" spans="1:12">
      <c r="E20" s="14">
        <v>32</v>
      </c>
      <c r="F20" s="43">
        <v>49</v>
      </c>
      <c r="G20" s="47">
        <v>19</v>
      </c>
      <c r="H20" s="38">
        <f t="shared" si="1"/>
        <v>68</v>
      </c>
      <c r="I20" s="15">
        <v>82</v>
      </c>
      <c r="J20" s="41">
        <v>17</v>
      </c>
      <c r="K20" s="46">
        <v>23</v>
      </c>
      <c r="L20" s="38">
        <f t="shared" si="2"/>
        <v>40</v>
      </c>
    </row>
    <row r="21" spans="1:12">
      <c r="E21" s="14">
        <v>33</v>
      </c>
      <c r="F21" s="43">
        <v>41</v>
      </c>
      <c r="G21" s="47">
        <v>44</v>
      </c>
      <c r="H21" s="38">
        <f t="shared" si="1"/>
        <v>85</v>
      </c>
      <c r="I21" s="15">
        <v>83</v>
      </c>
      <c r="J21" s="41">
        <v>11</v>
      </c>
      <c r="K21" s="46">
        <v>22</v>
      </c>
      <c r="L21" s="38">
        <f t="shared" si="2"/>
        <v>33</v>
      </c>
    </row>
    <row r="22" spans="1:12">
      <c r="E22" s="14">
        <v>34</v>
      </c>
      <c r="F22" s="43">
        <v>58</v>
      </c>
      <c r="G22" s="47">
        <v>45</v>
      </c>
      <c r="H22" s="38">
        <f t="shared" si="1"/>
        <v>103</v>
      </c>
      <c r="I22" s="15">
        <v>84</v>
      </c>
      <c r="J22" s="43">
        <v>15</v>
      </c>
      <c r="K22" s="47">
        <v>21</v>
      </c>
      <c r="L22" s="38">
        <f t="shared" si="2"/>
        <v>36</v>
      </c>
    </row>
    <row r="23" spans="1:12">
      <c r="E23" s="14">
        <v>35</v>
      </c>
      <c r="F23" s="43">
        <v>48</v>
      </c>
      <c r="G23" s="47">
        <v>44</v>
      </c>
      <c r="H23" s="38">
        <f t="shared" si="1"/>
        <v>92</v>
      </c>
      <c r="I23" s="15">
        <v>85</v>
      </c>
      <c r="J23" s="43">
        <v>9</v>
      </c>
      <c r="K23" s="47">
        <v>14</v>
      </c>
      <c r="L23" s="38">
        <f t="shared" si="2"/>
        <v>23</v>
      </c>
    </row>
    <row r="24" spans="1:12">
      <c r="E24" s="14">
        <v>36</v>
      </c>
      <c r="F24" s="43">
        <v>56</v>
      </c>
      <c r="G24" s="47">
        <v>41</v>
      </c>
      <c r="H24" s="38">
        <f t="shared" si="1"/>
        <v>97</v>
      </c>
      <c r="I24" s="15">
        <v>86</v>
      </c>
      <c r="J24" s="43">
        <v>7</v>
      </c>
      <c r="K24" s="47">
        <v>9</v>
      </c>
      <c r="L24" s="38">
        <f t="shared" si="2"/>
        <v>16</v>
      </c>
    </row>
    <row r="25" spans="1:12">
      <c r="E25" s="14">
        <v>37</v>
      </c>
      <c r="F25" s="43">
        <v>48</v>
      </c>
      <c r="G25" s="47">
        <v>52</v>
      </c>
      <c r="H25" s="38">
        <f t="shared" si="1"/>
        <v>100</v>
      </c>
      <c r="I25" s="15">
        <v>87</v>
      </c>
      <c r="J25" s="43">
        <v>4</v>
      </c>
      <c r="K25" s="47">
        <v>18</v>
      </c>
      <c r="L25" s="38">
        <f t="shared" si="2"/>
        <v>22</v>
      </c>
    </row>
    <row r="26" spans="1:12">
      <c r="E26" s="14">
        <v>38</v>
      </c>
      <c r="F26" s="43">
        <v>52</v>
      </c>
      <c r="G26" s="47">
        <v>53</v>
      </c>
      <c r="H26" s="38">
        <f t="shared" si="1"/>
        <v>105</v>
      </c>
      <c r="I26" s="15">
        <v>88</v>
      </c>
      <c r="J26" s="43">
        <v>3</v>
      </c>
      <c r="K26" s="47">
        <v>8</v>
      </c>
      <c r="L26" s="38">
        <f t="shared" si="2"/>
        <v>11</v>
      </c>
    </row>
    <row r="27" spans="1:12">
      <c r="E27" s="14">
        <v>39</v>
      </c>
      <c r="F27" s="43">
        <v>55</v>
      </c>
      <c r="G27" s="47">
        <v>53</v>
      </c>
      <c r="H27" s="38">
        <f t="shared" si="1"/>
        <v>108</v>
      </c>
      <c r="I27" s="15">
        <v>89</v>
      </c>
      <c r="J27" s="43">
        <v>4</v>
      </c>
      <c r="K27" s="47">
        <v>14</v>
      </c>
      <c r="L27" s="38">
        <f t="shared" si="2"/>
        <v>18</v>
      </c>
    </row>
    <row r="28" spans="1:12">
      <c r="E28" s="14">
        <v>40</v>
      </c>
      <c r="F28" s="43">
        <v>61</v>
      </c>
      <c r="G28" s="47">
        <v>51</v>
      </c>
      <c r="H28" s="38">
        <f t="shared" si="1"/>
        <v>112</v>
      </c>
      <c r="I28" s="15">
        <v>90</v>
      </c>
      <c r="J28" s="43">
        <v>2</v>
      </c>
      <c r="K28" s="47">
        <v>10</v>
      </c>
      <c r="L28" s="38">
        <f t="shared" si="2"/>
        <v>12</v>
      </c>
    </row>
    <row r="29" spans="1:12">
      <c r="E29" s="14">
        <v>41</v>
      </c>
      <c r="F29" s="43">
        <v>73</v>
      </c>
      <c r="G29" s="47">
        <v>64</v>
      </c>
      <c r="H29" s="38">
        <f t="shared" si="1"/>
        <v>137</v>
      </c>
      <c r="I29" s="15">
        <v>91</v>
      </c>
      <c r="J29" s="43">
        <v>2</v>
      </c>
      <c r="K29" s="47">
        <v>5</v>
      </c>
      <c r="L29" s="38">
        <f t="shared" si="2"/>
        <v>7</v>
      </c>
    </row>
    <row r="30" spans="1:12">
      <c r="E30" s="14">
        <v>42</v>
      </c>
      <c r="F30" s="43">
        <v>66</v>
      </c>
      <c r="G30" s="47">
        <v>42</v>
      </c>
      <c r="H30" s="38">
        <f t="shared" si="1"/>
        <v>108</v>
      </c>
      <c r="I30" s="15">
        <v>92</v>
      </c>
      <c r="J30" s="43">
        <v>1</v>
      </c>
      <c r="K30" s="47">
        <v>4</v>
      </c>
      <c r="L30" s="38">
        <f t="shared" si="2"/>
        <v>5</v>
      </c>
    </row>
    <row r="31" spans="1:12">
      <c r="E31" s="14">
        <v>43</v>
      </c>
      <c r="F31" s="43">
        <v>58</v>
      </c>
      <c r="G31" s="47">
        <v>43</v>
      </c>
      <c r="H31" s="38">
        <f t="shared" si="1"/>
        <v>101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63</v>
      </c>
      <c r="G32" s="47">
        <v>37</v>
      </c>
      <c r="H32" s="38">
        <f t="shared" si="1"/>
        <v>100</v>
      </c>
      <c r="I32" s="15">
        <v>94</v>
      </c>
      <c r="J32" s="43">
        <v>0</v>
      </c>
      <c r="K32" s="47">
        <v>6</v>
      </c>
      <c r="L32" s="38">
        <f t="shared" si="2"/>
        <v>6</v>
      </c>
    </row>
    <row r="33" spans="5:12">
      <c r="E33" s="14">
        <v>45</v>
      </c>
      <c r="F33" s="43">
        <v>49</v>
      </c>
      <c r="G33" s="47">
        <v>57</v>
      </c>
      <c r="H33" s="38">
        <f t="shared" si="1"/>
        <v>106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44</v>
      </c>
      <c r="G34" s="47">
        <v>36</v>
      </c>
      <c r="H34" s="38">
        <f t="shared" si="1"/>
        <v>80</v>
      </c>
      <c r="I34" s="15">
        <v>96</v>
      </c>
      <c r="J34" s="43">
        <v>2</v>
      </c>
      <c r="K34" s="47">
        <v>2</v>
      </c>
      <c r="L34" s="38">
        <f t="shared" si="2"/>
        <v>4</v>
      </c>
    </row>
    <row r="35" spans="5:12">
      <c r="E35" s="14">
        <v>47</v>
      </c>
      <c r="F35" s="43">
        <v>56</v>
      </c>
      <c r="G35" s="47">
        <v>56</v>
      </c>
      <c r="H35" s="38">
        <f t="shared" si="1"/>
        <v>112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59</v>
      </c>
      <c r="G36" s="47">
        <v>46</v>
      </c>
      <c r="H36" s="38">
        <f t="shared" si="1"/>
        <v>105</v>
      </c>
      <c r="I36" s="15">
        <v>98</v>
      </c>
      <c r="J36" s="43">
        <v>0</v>
      </c>
      <c r="K36" s="47">
        <v>4</v>
      </c>
      <c r="L36" s="38">
        <f t="shared" si="2"/>
        <v>4</v>
      </c>
    </row>
    <row r="37" spans="5:12">
      <c r="E37" s="14">
        <v>49</v>
      </c>
      <c r="F37" s="43">
        <v>48</v>
      </c>
      <c r="G37" s="47">
        <v>50</v>
      </c>
      <c r="H37" s="38">
        <f t="shared" si="1"/>
        <v>98</v>
      </c>
      <c r="I37" s="15">
        <v>99</v>
      </c>
      <c r="J37" s="43">
        <v>0</v>
      </c>
      <c r="K37" s="47">
        <v>2</v>
      </c>
      <c r="L37" s="38">
        <f t="shared" si="2"/>
        <v>2</v>
      </c>
    </row>
    <row r="38" spans="5:12">
      <c r="E38" s="14">
        <v>50</v>
      </c>
      <c r="F38" s="43">
        <v>40</v>
      </c>
      <c r="G38" s="47">
        <v>36</v>
      </c>
      <c r="H38" s="38">
        <f t="shared" si="1"/>
        <v>76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42</v>
      </c>
      <c r="G39" s="47">
        <v>42</v>
      </c>
      <c r="H39" s="38">
        <f t="shared" si="1"/>
        <v>84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45</v>
      </c>
      <c r="G40" s="47">
        <v>39</v>
      </c>
      <c r="H40" s="38">
        <f t="shared" si="1"/>
        <v>84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48</v>
      </c>
      <c r="G41" s="47">
        <v>41</v>
      </c>
      <c r="H41" s="38">
        <f t="shared" si="1"/>
        <v>89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45</v>
      </c>
      <c r="G42" s="47">
        <v>42</v>
      </c>
      <c r="H42" s="38">
        <f t="shared" si="1"/>
        <v>87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44</v>
      </c>
      <c r="G43" s="47">
        <v>37</v>
      </c>
      <c r="H43" s="38">
        <f t="shared" si="1"/>
        <v>81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37</v>
      </c>
      <c r="G44" s="47">
        <v>38</v>
      </c>
      <c r="H44" s="38">
        <f t="shared" si="1"/>
        <v>75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38</v>
      </c>
      <c r="G45" s="47">
        <v>30</v>
      </c>
      <c r="H45" s="38">
        <f t="shared" si="1"/>
        <v>68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45</v>
      </c>
      <c r="G46" s="47">
        <v>39</v>
      </c>
      <c r="H46" s="38">
        <f t="shared" si="1"/>
        <v>84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43</v>
      </c>
      <c r="G47" s="47">
        <v>41</v>
      </c>
      <c r="H47" s="38">
        <f t="shared" si="1"/>
        <v>84</v>
      </c>
      <c r="I47" s="25" t="s">
        <v>6</v>
      </c>
      <c r="J47" s="36">
        <f>SUM(J3:J46)</f>
        <v>762</v>
      </c>
      <c r="K47" s="39">
        <f>SUM(K3:K46)</f>
        <v>847</v>
      </c>
      <c r="L47" s="40">
        <f>SUM(J47:K47)</f>
        <v>1609</v>
      </c>
    </row>
    <row r="48" spans="5:12">
      <c r="E48" s="14">
        <v>60</v>
      </c>
      <c r="F48" s="43">
        <v>38</v>
      </c>
      <c r="G48" s="47">
        <v>46</v>
      </c>
      <c r="H48" s="38">
        <f t="shared" si="1"/>
        <v>84</v>
      </c>
    </row>
    <row r="49" spans="5:12" ht="14.25" thickBot="1">
      <c r="E49" s="14">
        <v>61</v>
      </c>
      <c r="F49" s="43">
        <v>59</v>
      </c>
      <c r="G49" s="47">
        <v>46</v>
      </c>
      <c r="H49" s="38">
        <f t="shared" si="1"/>
        <v>105</v>
      </c>
      <c r="J49" s="4" t="s">
        <v>193</v>
      </c>
    </row>
    <row r="50" spans="5:12">
      <c r="E50" s="14">
        <v>62</v>
      </c>
      <c r="F50" s="43">
        <v>50</v>
      </c>
      <c r="G50" s="47">
        <v>61</v>
      </c>
      <c r="H50" s="38">
        <f t="shared" si="1"/>
        <v>111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52</v>
      </c>
      <c r="G51" s="47">
        <v>74</v>
      </c>
      <c r="H51" s="38">
        <f t="shared" si="1"/>
        <v>126</v>
      </c>
      <c r="J51" s="73">
        <f>SUM(B18,F53,J47)</f>
        <v>3517</v>
      </c>
      <c r="K51" s="74">
        <f>SUM(C18,G53,K47)</f>
        <v>3423</v>
      </c>
      <c r="L51" s="75">
        <f>SUM(J51:K51)</f>
        <v>6940</v>
      </c>
    </row>
    <row r="52" spans="5:12" ht="14.25" thickBot="1">
      <c r="E52" s="24">
        <v>64</v>
      </c>
      <c r="F52" s="44">
        <v>72</v>
      </c>
      <c r="G52" s="48">
        <v>89</v>
      </c>
      <c r="H52" s="33">
        <f t="shared" si="1"/>
        <v>161</v>
      </c>
    </row>
    <row r="53" spans="5:12" ht="15" thickTop="1" thickBot="1">
      <c r="E53" s="23" t="s">
        <v>6</v>
      </c>
      <c r="F53" s="36">
        <f>SUM(F3:F52)</f>
        <v>2276</v>
      </c>
      <c r="G53" s="39">
        <f>SUM(G3:G52)</f>
        <v>2100</v>
      </c>
      <c r="H53" s="40">
        <f>SUM(F53:G53)</f>
        <v>4376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12</v>
      </c>
      <c r="C3" s="42">
        <v>9</v>
      </c>
      <c r="D3" s="28">
        <f>SUM(B3:C3)</f>
        <v>21</v>
      </c>
      <c r="E3" s="19">
        <v>15</v>
      </c>
      <c r="F3" s="49">
        <v>21</v>
      </c>
      <c r="G3" s="46">
        <v>23</v>
      </c>
      <c r="H3" s="37">
        <f>SUM(F3:G3)</f>
        <v>44</v>
      </c>
      <c r="I3" s="20">
        <v>65</v>
      </c>
      <c r="J3" s="49">
        <v>25</v>
      </c>
      <c r="K3" s="46">
        <v>21</v>
      </c>
      <c r="L3" s="37">
        <f>SUM(J3:K3)</f>
        <v>46</v>
      </c>
    </row>
    <row r="4" spans="1:12">
      <c r="A4" s="14">
        <v>1</v>
      </c>
      <c r="B4" s="43">
        <v>17</v>
      </c>
      <c r="C4" s="42">
        <v>19</v>
      </c>
      <c r="D4" s="30">
        <f t="shared" ref="D4:D17" si="0">SUM(B4:C4)</f>
        <v>36</v>
      </c>
      <c r="E4" s="14">
        <v>16</v>
      </c>
      <c r="F4" s="41">
        <v>24</v>
      </c>
      <c r="G4" s="46">
        <v>18</v>
      </c>
      <c r="H4" s="38">
        <f t="shared" ref="H4:H52" si="1">SUM(F4:G4)</f>
        <v>42</v>
      </c>
      <c r="I4" s="15">
        <v>66</v>
      </c>
      <c r="J4" s="41">
        <v>19</v>
      </c>
      <c r="K4" s="46">
        <v>19</v>
      </c>
      <c r="L4" s="38">
        <f t="shared" ref="L4:L46" si="2">SUM(J4:K4)</f>
        <v>38</v>
      </c>
    </row>
    <row r="5" spans="1:12">
      <c r="A5" s="14">
        <v>2</v>
      </c>
      <c r="B5" s="43">
        <v>11</v>
      </c>
      <c r="C5" s="42">
        <v>12</v>
      </c>
      <c r="D5" s="30">
        <f t="shared" si="0"/>
        <v>23</v>
      </c>
      <c r="E5" s="14">
        <v>17</v>
      </c>
      <c r="F5" s="41">
        <v>21</v>
      </c>
      <c r="G5" s="46">
        <v>13</v>
      </c>
      <c r="H5" s="38">
        <f t="shared" si="1"/>
        <v>34</v>
      </c>
      <c r="I5" s="15">
        <v>67</v>
      </c>
      <c r="J5" s="41">
        <v>20</v>
      </c>
      <c r="K5" s="46">
        <v>22</v>
      </c>
      <c r="L5" s="38">
        <f t="shared" si="2"/>
        <v>42</v>
      </c>
    </row>
    <row r="6" spans="1:12">
      <c r="A6" s="14">
        <v>3</v>
      </c>
      <c r="B6" s="43">
        <v>17</v>
      </c>
      <c r="C6" s="42">
        <v>10</v>
      </c>
      <c r="D6" s="30">
        <f t="shared" si="0"/>
        <v>27</v>
      </c>
      <c r="E6" s="14">
        <v>18</v>
      </c>
      <c r="F6" s="41">
        <v>21</v>
      </c>
      <c r="G6" s="46">
        <v>18</v>
      </c>
      <c r="H6" s="38">
        <f t="shared" si="1"/>
        <v>39</v>
      </c>
      <c r="I6" s="15">
        <v>68</v>
      </c>
      <c r="J6" s="41">
        <v>21</v>
      </c>
      <c r="K6" s="46">
        <v>17</v>
      </c>
      <c r="L6" s="38">
        <f t="shared" si="2"/>
        <v>38</v>
      </c>
    </row>
    <row r="7" spans="1:12">
      <c r="A7" s="14">
        <v>4</v>
      </c>
      <c r="B7" s="43">
        <v>12</v>
      </c>
      <c r="C7" s="42">
        <v>19</v>
      </c>
      <c r="D7" s="30">
        <f t="shared" si="0"/>
        <v>31</v>
      </c>
      <c r="E7" s="14">
        <v>19</v>
      </c>
      <c r="F7" s="41">
        <v>20</v>
      </c>
      <c r="G7" s="46">
        <v>21</v>
      </c>
      <c r="H7" s="38">
        <f t="shared" si="1"/>
        <v>41</v>
      </c>
      <c r="I7" s="15">
        <v>69</v>
      </c>
      <c r="J7" s="41">
        <v>18</v>
      </c>
      <c r="K7" s="46">
        <v>27</v>
      </c>
      <c r="L7" s="38">
        <f t="shared" si="2"/>
        <v>45</v>
      </c>
    </row>
    <row r="8" spans="1:12">
      <c r="A8" s="14">
        <v>5</v>
      </c>
      <c r="B8" s="43">
        <v>12</v>
      </c>
      <c r="C8" s="42">
        <v>12</v>
      </c>
      <c r="D8" s="30">
        <f t="shared" si="0"/>
        <v>24</v>
      </c>
      <c r="E8" s="14">
        <v>20</v>
      </c>
      <c r="F8" s="41">
        <v>24</v>
      </c>
      <c r="G8" s="46">
        <v>16</v>
      </c>
      <c r="H8" s="38">
        <f t="shared" si="1"/>
        <v>40</v>
      </c>
      <c r="I8" s="15">
        <v>70</v>
      </c>
      <c r="J8" s="41">
        <v>19</v>
      </c>
      <c r="K8" s="46">
        <v>25</v>
      </c>
      <c r="L8" s="38">
        <f t="shared" si="2"/>
        <v>44</v>
      </c>
    </row>
    <row r="9" spans="1:12">
      <c r="A9" s="14">
        <v>6</v>
      </c>
      <c r="B9" s="43">
        <v>14</v>
      </c>
      <c r="C9" s="42">
        <v>11</v>
      </c>
      <c r="D9" s="30">
        <f t="shared" si="0"/>
        <v>25</v>
      </c>
      <c r="E9" s="14">
        <v>21</v>
      </c>
      <c r="F9" s="41">
        <v>16</v>
      </c>
      <c r="G9" s="46">
        <v>19</v>
      </c>
      <c r="H9" s="38">
        <f t="shared" si="1"/>
        <v>35</v>
      </c>
      <c r="I9" s="15">
        <v>71</v>
      </c>
      <c r="J9" s="41">
        <v>25</v>
      </c>
      <c r="K9" s="46">
        <v>18</v>
      </c>
      <c r="L9" s="38">
        <f t="shared" si="2"/>
        <v>43</v>
      </c>
    </row>
    <row r="10" spans="1:12">
      <c r="A10" s="14">
        <v>7</v>
      </c>
      <c r="B10" s="43">
        <v>12</v>
      </c>
      <c r="C10" s="42">
        <v>13</v>
      </c>
      <c r="D10" s="30">
        <f t="shared" si="0"/>
        <v>25</v>
      </c>
      <c r="E10" s="14">
        <v>22</v>
      </c>
      <c r="F10" s="41">
        <v>16</v>
      </c>
      <c r="G10" s="46">
        <v>20</v>
      </c>
      <c r="H10" s="38">
        <f t="shared" si="1"/>
        <v>36</v>
      </c>
      <c r="I10" s="15">
        <v>72</v>
      </c>
      <c r="J10" s="41">
        <v>28</v>
      </c>
      <c r="K10" s="46">
        <v>27</v>
      </c>
      <c r="L10" s="38">
        <f t="shared" si="2"/>
        <v>55</v>
      </c>
    </row>
    <row r="11" spans="1:12">
      <c r="A11" s="14">
        <v>8</v>
      </c>
      <c r="B11" s="43">
        <v>11</v>
      </c>
      <c r="C11" s="42">
        <v>17</v>
      </c>
      <c r="D11" s="30">
        <f t="shared" si="0"/>
        <v>28</v>
      </c>
      <c r="E11" s="14">
        <v>23</v>
      </c>
      <c r="F11" s="41">
        <v>24</v>
      </c>
      <c r="G11" s="46">
        <v>18</v>
      </c>
      <c r="H11" s="38">
        <f t="shared" si="1"/>
        <v>42</v>
      </c>
      <c r="I11" s="15">
        <v>73</v>
      </c>
      <c r="J11" s="41">
        <v>16</v>
      </c>
      <c r="K11" s="46">
        <v>20</v>
      </c>
      <c r="L11" s="38">
        <f t="shared" si="2"/>
        <v>36</v>
      </c>
    </row>
    <row r="12" spans="1:12">
      <c r="A12" s="14">
        <v>9</v>
      </c>
      <c r="B12" s="43">
        <v>11</v>
      </c>
      <c r="C12" s="42">
        <v>19</v>
      </c>
      <c r="D12" s="30">
        <f t="shared" si="0"/>
        <v>30</v>
      </c>
      <c r="E12" s="14">
        <v>24</v>
      </c>
      <c r="F12" s="41">
        <v>24</v>
      </c>
      <c r="G12" s="46">
        <v>14</v>
      </c>
      <c r="H12" s="38">
        <f t="shared" si="1"/>
        <v>38</v>
      </c>
      <c r="I12" s="15">
        <v>74</v>
      </c>
      <c r="J12" s="41">
        <v>22</v>
      </c>
      <c r="K12" s="46">
        <v>21</v>
      </c>
      <c r="L12" s="38">
        <f t="shared" si="2"/>
        <v>43</v>
      </c>
    </row>
    <row r="13" spans="1:12">
      <c r="A13" s="14">
        <v>10</v>
      </c>
      <c r="B13" s="43">
        <v>11</v>
      </c>
      <c r="C13" s="42">
        <v>13</v>
      </c>
      <c r="D13" s="30">
        <f t="shared" si="0"/>
        <v>24</v>
      </c>
      <c r="E13" s="14">
        <v>25</v>
      </c>
      <c r="F13" s="41">
        <v>28</v>
      </c>
      <c r="G13" s="46">
        <v>20</v>
      </c>
      <c r="H13" s="38">
        <f t="shared" si="1"/>
        <v>48</v>
      </c>
      <c r="I13" s="15">
        <v>75</v>
      </c>
      <c r="J13" s="41">
        <v>22</v>
      </c>
      <c r="K13" s="46">
        <v>14</v>
      </c>
      <c r="L13" s="38">
        <f t="shared" si="2"/>
        <v>36</v>
      </c>
    </row>
    <row r="14" spans="1:12">
      <c r="A14" s="14">
        <v>11</v>
      </c>
      <c r="B14" s="43">
        <v>19</v>
      </c>
      <c r="C14" s="42">
        <v>21</v>
      </c>
      <c r="D14" s="30">
        <f t="shared" si="0"/>
        <v>40</v>
      </c>
      <c r="E14" s="14">
        <v>26</v>
      </c>
      <c r="F14" s="41">
        <v>20</v>
      </c>
      <c r="G14" s="46">
        <v>15</v>
      </c>
      <c r="H14" s="38">
        <f t="shared" si="1"/>
        <v>35</v>
      </c>
      <c r="I14" s="15">
        <v>76</v>
      </c>
      <c r="J14" s="41">
        <v>12</v>
      </c>
      <c r="K14" s="46">
        <v>15</v>
      </c>
      <c r="L14" s="38">
        <f t="shared" si="2"/>
        <v>27</v>
      </c>
    </row>
    <row r="15" spans="1:12">
      <c r="A15" s="14">
        <v>12</v>
      </c>
      <c r="B15" s="43">
        <v>14</v>
      </c>
      <c r="C15" s="42">
        <v>16</v>
      </c>
      <c r="D15" s="30">
        <f t="shared" si="0"/>
        <v>30</v>
      </c>
      <c r="E15" s="14">
        <v>27</v>
      </c>
      <c r="F15" s="41">
        <v>16</v>
      </c>
      <c r="G15" s="46">
        <v>19</v>
      </c>
      <c r="H15" s="38">
        <f t="shared" si="1"/>
        <v>35</v>
      </c>
      <c r="I15" s="15">
        <v>77</v>
      </c>
      <c r="J15" s="41">
        <v>9</v>
      </c>
      <c r="K15" s="46">
        <v>13</v>
      </c>
      <c r="L15" s="38">
        <f t="shared" si="2"/>
        <v>22</v>
      </c>
    </row>
    <row r="16" spans="1:12">
      <c r="A16" s="14">
        <v>13</v>
      </c>
      <c r="B16" s="43">
        <v>19</v>
      </c>
      <c r="C16" s="42">
        <v>19</v>
      </c>
      <c r="D16" s="30">
        <f t="shared" si="0"/>
        <v>38</v>
      </c>
      <c r="E16" s="14">
        <v>28</v>
      </c>
      <c r="F16" s="43">
        <v>15</v>
      </c>
      <c r="G16" s="47">
        <v>26</v>
      </c>
      <c r="H16" s="38">
        <f t="shared" si="1"/>
        <v>41</v>
      </c>
      <c r="I16" s="15">
        <v>78</v>
      </c>
      <c r="J16" s="41">
        <v>12</v>
      </c>
      <c r="K16" s="46">
        <v>12</v>
      </c>
      <c r="L16" s="38">
        <f t="shared" si="2"/>
        <v>24</v>
      </c>
    </row>
    <row r="17" spans="1:12" ht="14.25" thickBot="1">
      <c r="A17" s="24">
        <v>14</v>
      </c>
      <c r="B17" s="44">
        <v>15</v>
      </c>
      <c r="C17" s="45">
        <v>20</v>
      </c>
      <c r="D17" s="33">
        <f t="shared" si="0"/>
        <v>35</v>
      </c>
      <c r="E17" s="14">
        <v>29</v>
      </c>
      <c r="F17" s="43">
        <v>19</v>
      </c>
      <c r="G17" s="47">
        <v>27</v>
      </c>
      <c r="H17" s="38">
        <f t="shared" si="1"/>
        <v>46</v>
      </c>
      <c r="I17" s="15">
        <v>79</v>
      </c>
      <c r="J17" s="41">
        <v>11</v>
      </c>
      <c r="K17" s="46">
        <v>5</v>
      </c>
      <c r="L17" s="38">
        <f t="shared" si="2"/>
        <v>16</v>
      </c>
    </row>
    <row r="18" spans="1:12" ht="15" thickTop="1" thickBot="1">
      <c r="A18" s="23" t="s">
        <v>6</v>
      </c>
      <c r="B18" s="34">
        <f>SUM(B3:B17)</f>
        <v>207</v>
      </c>
      <c r="C18" s="35">
        <f>SUM(C3:C17)</f>
        <v>230</v>
      </c>
      <c r="D18" s="36">
        <f>SUM(B18:C18)</f>
        <v>437</v>
      </c>
      <c r="E18" s="14">
        <v>30</v>
      </c>
      <c r="F18" s="43">
        <v>27</v>
      </c>
      <c r="G18" s="47">
        <v>23</v>
      </c>
      <c r="H18" s="38">
        <f t="shared" si="1"/>
        <v>50</v>
      </c>
      <c r="I18" s="15">
        <v>80</v>
      </c>
      <c r="J18" s="41">
        <v>16</v>
      </c>
      <c r="K18" s="46">
        <v>8</v>
      </c>
      <c r="L18" s="38">
        <f t="shared" si="2"/>
        <v>24</v>
      </c>
    </row>
    <row r="19" spans="1:12">
      <c r="E19" s="14">
        <v>31</v>
      </c>
      <c r="F19" s="43">
        <v>30</v>
      </c>
      <c r="G19" s="47">
        <v>16</v>
      </c>
      <c r="H19" s="38">
        <f t="shared" si="1"/>
        <v>46</v>
      </c>
      <c r="I19" s="15">
        <v>81</v>
      </c>
      <c r="J19" s="41">
        <v>2</v>
      </c>
      <c r="K19" s="46">
        <v>12</v>
      </c>
      <c r="L19" s="38">
        <f t="shared" si="2"/>
        <v>14</v>
      </c>
    </row>
    <row r="20" spans="1:12">
      <c r="E20" s="14">
        <v>32</v>
      </c>
      <c r="F20" s="43">
        <v>17</v>
      </c>
      <c r="G20" s="47">
        <v>7</v>
      </c>
      <c r="H20" s="38">
        <f t="shared" si="1"/>
        <v>24</v>
      </c>
      <c r="I20" s="15">
        <v>82</v>
      </c>
      <c r="J20" s="41">
        <v>6</v>
      </c>
      <c r="K20" s="46">
        <v>8</v>
      </c>
      <c r="L20" s="38">
        <f t="shared" si="2"/>
        <v>14</v>
      </c>
    </row>
    <row r="21" spans="1:12">
      <c r="E21" s="14">
        <v>33</v>
      </c>
      <c r="F21" s="43">
        <v>20</v>
      </c>
      <c r="G21" s="47">
        <v>13</v>
      </c>
      <c r="H21" s="38">
        <f t="shared" si="1"/>
        <v>33</v>
      </c>
      <c r="I21" s="15">
        <v>83</v>
      </c>
      <c r="J21" s="41">
        <v>2</v>
      </c>
      <c r="K21" s="46">
        <v>5</v>
      </c>
      <c r="L21" s="38">
        <f t="shared" si="2"/>
        <v>7</v>
      </c>
    </row>
    <row r="22" spans="1:12">
      <c r="E22" s="14">
        <v>34</v>
      </c>
      <c r="F22" s="43">
        <v>20</v>
      </c>
      <c r="G22" s="47">
        <v>20</v>
      </c>
      <c r="H22" s="38">
        <f t="shared" si="1"/>
        <v>40</v>
      </c>
      <c r="I22" s="15">
        <v>84</v>
      </c>
      <c r="J22" s="43">
        <v>3</v>
      </c>
      <c r="K22" s="47">
        <v>10</v>
      </c>
      <c r="L22" s="38">
        <f t="shared" si="2"/>
        <v>13</v>
      </c>
    </row>
    <row r="23" spans="1:12">
      <c r="E23" s="14">
        <v>35</v>
      </c>
      <c r="F23" s="43">
        <v>19</v>
      </c>
      <c r="G23" s="47">
        <v>20</v>
      </c>
      <c r="H23" s="38">
        <f t="shared" si="1"/>
        <v>39</v>
      </c>
      <c r="I23" s="15">
        <v>85</v>
      </c>
      <c r="J23" s="43">
        <v>5</v>
      </c>
      <c r="K23" s="47">
        <v>10</v>
      </c>
      <c r="L23" s="38">
        <f t="shared" si="2"/>
        <v>15</v>
      </c>
    </row>
    <row r="24" spans="1:12">
      <c r="E24" s="14">
        <v>36</v>
      </c>
      <c r="F24" s="43">
        <v>21</v>
      </c>
      <c r="G24" s="47">
        <v>12</v>
      </c>
      <c r="H24" s="38">
        <f t="shared" si="1"/>
        <v>33</v>
      </c>
      <c r="I24" s="15">
        <v>86</v>
      </c>
      <c r="J24" s="43">
        <v>2</v>
      </c>
      <c r="K24" s="47">
        <v>4</v>
      </c>
      <c r="L24" s="38">
        <f t="shared" si="2"/>
        <v>6</v>
      </c>
    </row>
    <row r="25" spans="1:12">
      <c r="E25" s="14">
        <v>37</v>
      </c>
      <c r="F25" s="43">
        <v>21</v>
      </c>
      <c r="G25" s="47">
        <v>24</v>
      </c>
      <c r="H25" s="38">
        <f t="shared" si="1"/>
        <v>45</v>
      </c>
      <c r="I25" s="15">
        <v>87</v>
      </c>
      <c r="J25" s="43">
        <v>1</v>
      </c>
      <c r="K25" s="47">
        <v>8</v>
      </c>
      <c r="L25" s="38">
        <f t="shared" si="2"/>
        <v>9</v>
      </c>
    </row>
    <row r="26" spans="1:12">
      <c r="E26" s="14">
        <v>38</v>
      </c>
      <c r="F26" s="43">
        <v>31</v>
      </c>
      <c r="G26" s="47">
        <v>38</v>
      </c>
      <c r="H26" s="38">
        <f t="shared" si="1"/>
        <v>69</v>
      </c>
      <c r="I26" s="15">
        <v>88</v>
      </c>
      <c r="J26" s="43">
        <v>2</v>
      </c>
      <c r="K26" s="47">
        <v>7</v>
      </c>
      <c r="L26" s="38">
        <f t="shared" si="2"/>
        <v>9</v>
      </c>
    </row>
    <row r="27" spans="1:12">
      <c r="E27" s="14">
        <v>39</v>
      </c>
      <c r="F27" s="43">
        <v>27</v>
      </c>
      <c r="G27" s="47">
        <v>27</v>
      </c>
      <c r="H27" s="38">
        <f t="shared" si="1"/>
        <v>54</v>
      </c>
      <c r="I27" s="15">
        <v>89</v>
      </c>
      <c r="J27" s="43">
        <v>0</v>
      </c>
      <c r="K27" s="47">
        <v>5</v>
      </c>
      <c r="L27" s="38">
        <f t="shared" si="2"/>
        <v>5</v>
      </c>
    </row>
    <row r="28" spans="1:12">
      <c r="E28" s="14">
        <v>40</v>
      </c>
      <c r="F28" s="43">
        <v>24</v>
      </c>
      <c r="G28" s="47">
        <v>28</v>
      </c>
      <c r="H28" s="38">
        <f t="shared" si="1"/>
        <v>52</v>
      </c>
      <c r="I28" s="15">
        <v>90</v>
      </c>
      <c r="J28" s="43">
        <v>1</v>
      </c>
      <c r="K28" s="47">
        <v>7</v>
      </c>
      <c r="L28" s="38">
        <f t="shared" si="2"/>
        <v>8</v>
      </c>
    </row>
    <row r="29" spans="1:12">
      <c r="E29" s="14">
        <v>41</v>
      </c>
      <c r="F29" s="43">
        <v>22</v>
      </c>
      <c r="G29" s="47">
        <v>23</v>
      </c>
      <c r="H29" s="38">
        <f t="shared" si="1"/>
        <v>45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24</v>
      </c>
      <c r="G30" s="47">
        <v>28</v>
      </c>
      <c r="H30" s="38">
        <f t="shared" si="1"/>
        <v>52</v>
      </c>
      <c r="I30" s="15">
        <v>92</v>
      </c>
      <c r="J30" s="43">
        <v>4</v>
      </c>
      <c r="K30" s="47">
        <v>4</v>
      </c>
      <c r="L30" s="38">
        <f t="shared" si="2"/>
        <v>8</v>
      </c>
    </row>
    <row r="31" spans="1:12">
      <c r="E31" s="14">
        <v>43</v>
      </c>
      <c r="F31" s="43">
        <v>32</v>
      </c>
      <c r="G31" s="47">
        <v>22</v>
      </c>
      <c r="H31" s="38">
        <f t="shared" si="1"/>
        <v>54</v>
      </c>
      <c r="I31" s="15">
        <v>93</v>
      </c>
      <c r="J31" s="43">
        <v>0</v>
      </c>
      <c r="K31" s="47">
        <v>4</v>
      </c>
      <c r="L31" s="38">
        <f t="shared" si="2"/>
        <v>4</v>
      </c>
    </row>
    <row r="32" spans="1:12">
      <c r="E32" s="14">
        <v>44</v>
      </c>
      <c r="F32" s="43">
        <v>26</v>
      </c>
      <c r="G32" s="47">
        <v>28</v>
      </c>
      <c r="H32" s="38">
        <f t="shared" si="1"/>
        <v>54</v>
      </c>
      <c r="I32" s="15">
        <v>94</v>
      </c>
      <c r="J32" s="43">
        <v>1</v>
      </c>
      <c r="K32" s="47">
        <v>4</v>
      </c>
      <c r="L32" s="38">
        <f t="shared" si="2"/>
        <v>5</v>
      </c>
    </row>
    <row r="33" spans="5:12">
      <c r="E33" s="14">
        <v>45</v>
      </c>
      <c r="F33" s="43">
        <v>29</v>
      </c>
      <c r="G33" s="47">
        <v>35</v>
      </c>
      <c r="H33" s="38">
        <f t="shared" si="1"/>
        <v>64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26</v>
      </c>
      <c r="G34" s="47">
        <v>20</v>
      </c>
      <c r="H34" s="38">
        <f t="shared" si="1"/>
        <v>46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30</v>
      </c>
      <c r="G35" s="47">
        <v>32</v>
      </c>
      <c r="H35" s="38">
        <f t="shared" si="1"/>
        <v>62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27</v>
      </c>
      <c r="G36" s="47">
        <v>25</v>
      </c>
      <c r="H36" s="38">
        <f t="shared" si="1"/>
        <v>52</v>
      </c>
      <c r="I36" s="15">
        <v>98</v>
      </c>
      <c r="J36" s="43">
        <v>0</v>
      </c>
      <c r="K36" s="47">
        <v>3</v>
      </c>
      <c r="L36" s="38">
        <f t="shared" si="2"/>
        <v>3</v>
      </c>
    </row>
    <row r="37" spans="5:12">
      <c r="E37" s="14">
        <v>49</v>
      </c>
      <c r="F37" s="43">
        <v>24</v>
      </c>
      <c r="G37" s="47">
        <v>23</v>
      </c>
      <c r="H37" s="38">
        <f t="shared" si="1"/>
        <v>47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24</v>
      </c>
      <c r="G38" s="47">
        <v>11</v>
      </c>
      <c r="H38" s="38">
        <f t="shared" si="1"/>
        <v>35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29</v>
      </c>
      <c r="G39" s="47">
        <v>19</v>
      </c>
      <c r="H39" s="38">
        <f t="shared" si="1"/>
        <v>48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23</v>
      </c>
      <c r="G40" s="47">
        <v>21</v>
      </c>
      <c r="H40" s="38">
        <f t="shared" si="1"/>
        <v>44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32</v>
      </c>
      <c r="G41" s="47">
        <v>22</v>
      </c>
      <c r="H41" s="38">
        <f t="shared" si="1"/>
        <v>54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18</v>
      </c>
      <c r="G42" s="47">
        <v>21</v>
      </c>
      <c r="H42" s="38">
        <f t="shared" si="1"/>
        <v>39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24</v>
      </c>
      <c r="G43" s="47">
        <v>16</v>
      </c>
      <c r="H43" s="38">
        <f t="shared" si="1"/>
        <v>40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19</v>
      </c>
      <c r="G44" s="47">
        <v>18</v>
      </c>
      <c r="H44" s="38">
        <f t="shared" si="1"/>
        <v>37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11</v>
      </c>
      <c r="G45" s="47">
        <v>19</v>
      </c>
      <c r="H45" s="38">
        <f t="shared" si="1"/>
        <v>30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14</v>
      </c>
      <c r="G46" s="47">
        <v>19</v>
      </c>
      <c r="H46" s="38">
        <f t="shared" si="1"/>
        <v>33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23</v>
      </c>
      <c r="G47" s="47">
        <v>25</v>
      </c>
      <c r="H47" s="38">
        <f t="shared" si="1"/>
        <v>48</v>
      </c>
      <c r="I47" s="25" t="s">
        <v>6</v>
      </c>
      <c r="J47" s="36">
        <f>SUM(J3:J46)</f>
        <v>325</v>
      </c>
      <c r="K47" s="39">
        <f>SUM(K3:K46)</f>
        <v>381</v>
      </c>
      <c r="L47" s="40">
        <f>SUM(J47:K47)</f>
        <v>706</v>
      </c>
    </row>
    <row r="48" spans="5:12">
      <c r="E48" s="14">
        <v>60</v>
      </c>
      <c r="F48" s="43">
        <v>29</v>
      </c>
      <c r="G48" s="47">
        <v>23</v>
      </c>
      <c r="H48" s="38">
        <f t="shared" si="1"/>
        <v>52</v>
      </c>
    </row>
    <row r="49" spans="5:12" ht="14.25" thickBot="1">
      <c r="E49" s="14">
        <v>61</v>
      </c>
      <c r="F49" s="43">
        <v>28</v>
      </c>
      <c r="G49" s="47">
        <v>29</v>
      </c>
      <c r="H49" s="38">
        <f t="shared" si="1"/>
        <v>57</v>
      </c>
      <c r="J49" s="4" t="s">
        <v>191</v>
      </c>
    </row>
    <row r="50" spans="5:12">
      <c r="E50" s="14">
        <v>62</v>
      </c>
      <c r="F50" s="43">
        <v>26</v>
      </c>
      <c r="G50" s="47">
        <v>30</v>
      </c>
      <c r="H50" s="38">
        <f t="shared" si="1"/>
        <v>56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26</v>
      </c>
      <c r="G51" s="47">
        <v>21</v>
      </c>
      <c r="H51" s="38">
        <f t="shared" si="1"/>
        <v>47</v>
      </c>
      <c r="J51" s="73">
        <f>SUM(B18,F53,J47)</f>
        <v>1694</v>
      </c>
      <c r="K51" s="74">
        <f>SUM(C18,G53,K47)</f>
        <v>1700</v>
      </c>
      <c r="L51" s="75">
        <f>SUM(J51:K51)</f>
        <v>3394</v>
      </c>
    </row>
    <row r="52" spans="5:12" ht="14.25" thickBot="1">
      <c r="E52" s="24">
        <v>64</v>
      </c>
      <c r="F52" s="44">
        <v>30</v>
      </c>
      <c r="G52" s="48">
        <v>44</v>
      </c>
      <c r="H52" s="33">
        <f t="shared" si="1"/>
        <v>74</v>
      </c>
    </row>
    <row r="53" spans="5:12" ht="15" thickTop="1" thickBot="1">
      <c r="E53" s="23" t="s">
        <v>6</v>
      </c>
      <c r="F53" s="36">
        <f>SUM(F3:F52)</f>
        <v>1162</v>
      </c>
      <c r="G53" s="39">
        <f>SUM(G3:G52)</f>
        <v>1089</v>
      </c>
      <c r="H53" s="40">
        <f>SUM(F53:G53)</f>
        <v>2251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>
  <dimension ref="A1:L53"/>
  <sheetViews>
    <sheetView zoomScaleNormal="68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20</v>
      </c>
      <c r="C3" s="42">
        <v>24</v>
      </c>
      <c r="D3" s="28">
        <f>SUM(B3:C3)</f>
        <v>44</v>
      </c>
      <c r="E3" s="19">
        <v>15</v>
      </c>
      <c r="F3" s="49">
        <v>25</v>
      </c>
      <c r="G3" s="46">
        <v>26</v>
      </c>
      <c r="H3" s="37">
        <f>SUM(F3:G3)</f>
        <v>51</v>
      </c>
      <c r="I3" s="20">
        <v>65</v>
      </c>
      <c r="J3" s="49">
        <v>29</v>
      </c>
      <c r="K3" s="46">
        <v>36</v>
      </c>
      <c r="L3" s="37">
        <f>SUM(J3:K3)</f>
        <v>65</v>
      </c>
    </row>
    <row r="4" spans="1:12">
      <c r="A4" s="14">
        <v>1</v>
      </c>
      <c r="B4" s="43">
        <v>12</v>
      </c>
      <c r="C4" s="42">
        <v>22</v>
      </c>
      <c r="D4" s="30">
        <f t="shared" ref="D4:D17" si="0">SUM(B4:C4)</f>
        <v>34</v>
      </c>
      <c r="E4" s="14">
        <v>16</v>
      </c>
      <c r="F4" s="41">
        <v>24</v>
      </c>
      <c r="G4" s="46">
        <v>21</v>
      </c>
      <c r="H4" s="38">
        <f t="shared" ref="H4:H52" si="1">SUM(F4:G4)</f>
        <v>45</v>
      </c>
      <c r="I4" s="15">
        <v>66</v>
      </c>
      <c r="J4" s="41">
        <v>28</v>
      </c>
      <c r="K4" s="46">
        <v>18</v>
      </c>
      <c r="L4" s="38">
        <f t="shared" ref="L4:L46" si="2">SUM(J4:K4)</f>
        <v>46</v>
      </c>
    </row>
    <row r="5" spans="1:12">
      <c r="A5" s="14">
        <v>2</v>
      </c>
      <c r="B5" s="43">
        <v>18</v>
      </c>
      <c r="C5" s="42">
        <v>16</v>
      </c>
      <c r="D5" s="30">
        <f t="shared" si="0"/>
        <v>34</v>
      </c>
      <c r="E5" s="14">
        <v>17</v>
      </c>
      <c r="F5" s="41">
        <v>23</v>
      </c>
      <c r="G5" s="46">
        <v>15</v>
      </c>
      <c r="H5" s="38">
        <f t="shared" si="1"/>
        <v>38</v>
      </c>
      <c r="I5" s="15">
        <v>67</v>
      </c>
      <c r="J5" s="41">
        <v>24</v>
      </c>
      <c r="K5" s="46">
        <v>13</v>
      </c>
      <c r="L5" s="38">
        <f t="shared" si="2"/>
        <v>37</v>
      </c>
    </row>
    <row r="6" spans="1:12">
      <c r="A6" s="14">
        <v>3</v>
      </c>
      <c r="B6" s="43">
        <v>22</v>
      </c>
      <c r="C6" s="42">
        <v>16</v>
      </c>
      <c r="D6" s="30">
        <f t="shared" si="0"/>
        <v>38</v>
      </c>
      <c r="E6" s="14">
        <v>18</v>
      </c>
      <c r="F6" s="41">
        <v>32</v>
      </c>
      <c r="G6" s="46">
        <v>13</v>
      </c>
      <c r="H6" s="38">
        <f t="shared" si="1"/>
        <v>45</v>
      </c>
      <c r="I6" s="15">
        <v>68</v>
      </c>
      <c r="J6" s="41">
        <v>20</v>
      </c>
      <c r="K6" s="46">
        <v>20</v>
      </c>
      <c r="L6" s="38">
        <f t="shared" si="2"/>
        <v>40</v>
      </c>
    </row>
    <row r="7" spans="1:12">
      <c r="A7" s="14">
        <v>4</v>
      </c>
      <c r="B7" s="43">
        <v>22</v>
      </c>
      <c r="C7" s="42">
        <v>13</v>
      </c>
      <c r="D7" s="30">
        <f t="shared" si="0"/>
        <v>35</v>
      </c>
      <c r="E7" s="14">
        <v>19</v>
      </c>
      <c r="F7" s="41">
        <v>22</v>
      </c>
      <c r="G7" s="46">
        <v>8</v>
      </c>
      <c r="H7" s="38">
        <f t="shared" si="1"/>
        <v>30</v>
      </c>
      <c r="I7" s="15">
        <v>69</v>
      </c>
      <c r="J7" s="41">
        <v>24</v>
      </c>
      <c r="K7" s="46">
        <v>14</v>
      </c>
      <c r="L7" s="38">
        <f t="shared" si="2"/>
        <v>38</v>
      </c>
    </row>
    <row r="8" spans="1:12">
      <c r="A8" s="14">
        <v>5</v>
      </c>
      <c r="B8" s="43">
        <v>10</v>
      </c>
      <c r="C8" s="42">
        <v>17</v>
      </c>
      <c r="D8" s="30">
        <f t="shared" si="0"/>
        <v>27</v>
      </c>
      <c r="E8" s="14">
        <v>20</v>
      </c>
      <c r="F8" s="41">
        <v>19</v>
      </c>
      <c r="G8" s="46">
        <v>19</v>
      </c>
      <c r="H8" s="38">
        <f t="shared" si="1"/>
        <v>38</v>
      </c>
      <c r="I8" s="15">
        <v>70</v>
      </c>
      <c r="J8" s="41">
        <v>19</v>
      </c>
      <c r="K8" s="46">
        <v>24</v>
      </c>
      <c r="L8" s="38">
        <f t="shared" si="2"/>
        <v>43</v>
      </c>
    </row>
    <row r="9" spans="1:12">
      <c r="A9" s="14">
        <v>6</v>
      </c>
      <c r="B9" s="43">
        <v>22</v>
      </c>
      <c r="C9" s="42">
        <v>16</v>
      </c>
      <c r="D9" s="30">
        <f t="shared" si="0"/>
        <v>38</v>
      </c>
      <c r="E9" s="14">
        <v>21</v>
      </c>
      <c r="F9" s="41">
        <v>27</v>
      </c>
      <c r="G9" s="46">
        <v>15</v>
      </c>
      <c r="H9" s="38">
        <f t="shared" si="1"/>
        <v>42</v>
      </c>
      <c r="I9" s="15">
        <v>71</v>
      </c>
      <c r="J9" s="41">
        <v>16</v>
      </c>
      <c r="K9" s="46">
        <v>29</v>
      </c>
      <c r="L9" s="38">
        <f t="shared" si="2"/>
        <v>45</v>
      </c>
    </row>
    <row r="10" spans="1:12">
      <c r="A10" s="14">
        <v>7</v>
      </c>
      <c r="B10" s="43">
        <v>18</v>
      </c>
      <c r="C10" s="42">
        <v>18</v>
      </c>
      <c r="D10" s="30">
        <f t="shared" si="0"/>
        <v>36</v>
      </c>
      <c r="E10" s="14">
        <v>22</v>
      </c>
      <c r="F10" s="41">
        <v>17</v>
      </c>
      <c r="G10" s="46">
        <v>9</v>
      </c>
      <c r="H10" s="38">
        <f t="shared" si="1"/>
        <v>26</v>
      </c>
      <c r="I10" s="15">
        <v>72</v>
      </c>
      <c r="J10" s="41">
        <v>20</v>
      </c>
      <c r="K10" s="46">
        <v>20</v>
      </c>
      <c r="L10" s="38">
        <f t="shared" si="2"/>
        <v>40</v>
      </c>
    </row>
    <row r="11" spans="1:12">
      <c r="A11" s="14">
        <v>8</v>
      </c>
      <c r="B11" s="43">
        <v>14</v>
      </c>
      <c r="C11" s="42">
        <v>18</v>
      </c>
      <c r="D11" s="30">
        <f t="shared" si="0"/>
        <v>32</v>
      </c>
      <c r="E11" s="14">
        <v>23</v>
      </c>
      <c r="F11" s="41">
        <v>18</v>
      </c>
      <c r="G11" s="46">
        <v>17</v>
      </c>
      <c r="H11" s="38">
        <f t="shared" si="1"/>
        <v>35</v>
      </c>
      <c r="I11" s="15">
        <v>73</v>
      </c>
      <c r="J11" s="41">
        <v>13</v>
      </c>
      <c r="K11" s="46">
        <v>17</v>
      </c>
      <c r="L11" s="38">
        <f t="shared" si="2"/>
        <v>30</v>
      </c>
    </row>
    <row r="12" spans="1:12">
      <c r="A12" s="14">
        <v>9</v>
      </c>
      <c r="B12" s="43">
        <v>12</v>
      </c>
      <c r="C12" s="42">
        <v>14</v>
      </c>
      <c r="D12" s="30">
        <f t="shared" si="0"/>
        <v>26</v>
      </c>
      <c r="E12" s="14">
        <v>24</v>
      </c>
      <c r="F12" s="41">
        <v>17</v>
      </c>
      <c r="G12" s="46">
        <v>14</v>
      </c>
      <c r="H12" s="38">
        <f t="shared" si="1"/>
        <v>31</v>
      </c>
      <c r="I12" s="15">
        <v>74</v>
      </c>
      <c r="J12" s="41">
        <v>12</v>
      </c>
      <c r="K12" s="46">
        <v>17</v>
      </c>
      <c r="L12" s="38">
        <f t="shared" si="2"/>
        <v>29</v>
      </c>
    </row>
    <row r="13" spans="1:12">
      <c r="A13" s="14">
        <v>10</v>
      </c>
      <c r="B13" s="43">
        <v>25</v>
      </c>
      <c r="C13" s="42">
        <v>15</v>
      </c>
      <c r="D13" s="30">
        <f t="shared" si="0"/>
        <v>40</v>
      </c>
      <c r="E13" s="14">
        <v>25</v>
      </c>
      <c r="F13" s="41">
        <v>16</v>
      </c>
      <c r="G13" s="46">
        <v>21</v>
      </c>
      <c r="H13" s="38">
        <f t="shared" si="1"/>
        <v>37</v>
      </c>
      <c r="I13" s="15">
        <v>75</v>
      </c>
      <c r="J13" s="41">
        <v>15</v>
      </c>
      <c r="K13" s="46">
        <v>14</v>
      </c>
      <c r="L13" s="38">
        <f t="shared" si="2"/>
        <v>29</v>
      </c>
    </row>
    <row r="14" spans="1:12">
      <c r="A14" s="14">
        <v>11</v>
      </c>
      <c r="B14" s="43">
        <v>25</v>
      </c>
      <c r="C14" s="42">
        <v>19</v>
      </c>
      <c r="D14" s="30">
        <f t="shared" si="0"/>
        <v>44</v>
      </c>
      <c r="E14" s="14">
        <v>26</v>
      </c>
      <c r="F14" s="41">
        <v>19</v>
      </c>
      <c r="G14" s="46">
        <v>15</v>
      </c>
      <c r="H14" s="38">
        <f t="shared" si="1"/>
        <v>34</v>
      </c>
      <c r="I14" s="15">
        <v>76</v>
      </c>
      <c r="J14" s="41">
        <v>6</v>
      </c>
      <c r="K14" s="46">
        <v>11</v>
      </c>
      <c r="L14" s="38">
        <f t="shared" si="2"/>
        <v>17</v>
      </c>
    </row>
    <row r="15" spans="1:12">
      <c r="A15" s="14">
        <v>12</v>
      </c>
      <c r="B15" s="43">
        <v>24</v>
      </c>
      <c r="C15" s="42">
        <v>25</v>
      </c>
      <c r="D15" s="30">
        <f t="shared" si="0"/>
        <v>49</v>
      </c>
      <c r="E15" s="14">
        <v>27</v>
      </c>
      <c r="F15" s="41">
        <v>24</v>
      </c>
      <c r="G15" s="46">
        <v>26</v>
      </c>
      <c r="H15" s="38">
        <f t="shared" si="1"/>
        <v>50</v>
      </c>
      <c r="I15" s="15">
        <v>77</v>
      </c>
      <c r="J15" s="41">
        <v>11</v>
      </c>
      <c r="K15" s="46">
        <v>15</v>
      </c>
      <c r="L15" s="38">
        <f t="shared" si="2"/>
        <v>26</v>
      </c>
    </row>
    <row r="16" spans="1:12">
      <c r="A16" s="14">
        <v>13</v>
      </c>
      <c r="B16" s="43">
        <v>26</v>
      </c>
      <c r="C16" s="42">
        <v>21</v>
      </c>
      <c r="D16" s="30">
        <f t="shared" si="0"/>
        <v>47</v>
      </c>
      <c r="E16" s="14">
        <v>28</v>
      </c>
      <c r="F16" s="43">
        <v>24</v>
      </c>
      <c r="G16" s="47">
        <v>15</v>
      </c>
      <c r="H16" s="38">
        <f t="shared" si="1"/>
        <v>39</v>
      </c>
      <c r="I16" s="15">
        <v>78</v>
      </c>
      <c r="J16" s="41">
        <v>10</v>
      </c>
      <c r="K16" s="46">
        <v>13</v>
      </c>
      <c r="L16" s="38">
        <f t="shared" si="2"/>
        <v>23</v>
      </c>
    </row>
    <row r="17" spans="1:12" ht="14.25" thickBot="1">
      <c r="A17" s="24">
        <v>14</v>
      </c>
      <c r="B17" s="44">
        <v>17</v>
      </c>
      <c r="C17" s="45">
        <v>20</v>
      </c>
      <c r="D17" s="33">
        <f t="shared" si="0"/>
        <v>37</v>
      </c>
      <c r="E17" s="14">
        <v>29</v>
      </c>
      <c r="F17" s="43">
        <v>17</v>
      </c>
      <c r="G17" s="47">
        <v>16</v>
      </c>
      <c r="H17" s="38">
        <f t="shared" si="1"/>
        <v>33</v>
      </c>
      <c r="I17" s="15">
        <v>79</v>
      </c>
      <c r="J17" s="41">
        <v>9</v>
      </c>
      <c r="K17" s="46">
        <v>9</v>
      </c>
      <c r="L17" s="38">
        <f t="shared" si="2"/>
        <v>18</v>
      </c>
    </row>
    <row r="18" spans="1:12" ht="15" thickTop="1" thickBot="1">
      <c r="A18" s="23" t="s">
        <v>6</v>
      </c>
      <c r="B18" s="34">
        <f>SUM(B3:B17)</f>
        <v>287</v>
      </c>
      <c r="C18" s="35">
        <f>SUM(C3:C17)</f>
        <v>274</v>
      </c>
      <c r="D18" s="36">
        <f>SUM(B18:C18)</f>
        <v>561</v>
      </c>
      <c r="E18" s="14">
        <v>30</v>
      </c>
      <c r="F18" s="43">
        <v>13</v>
      </c>
      <c r="G18" s="47">
        <v>21</v>
      </c>
      <c r="H18" s="38">
        <f t="shared" si="1"/>
        <v>34</v>
      </c>
      <c r="I18" s="15">
        <v>80</v>
      </c>
      <c r="J18" s="41">
        <v>8</v>
      </c>
      <c r="K18" s="46">
        <v>14</v>
      </c>
      <c r="L18" s="38">
        <f t="shared" si="2"/>
        <v>22</v>
      </c>
    </row>
    <row r="19" spans="1:12">
      <c r="E19" s="14">
        <v>31</v>
      </c>
      <c r="F19" s="43">
        <v>30</v>
      </c>
      <c r="G19" s="47">
        <v>15</v>
      </c>
      <c r="H19" s="38">
        <f t="shared" si="1"/>
        <v>45</v>
      </c>
      <c r="I19" s="15">
        <v>81</v>
      </c>
      <c r="J19" s="41">
        <v>5</v>
      </c>
      <c r="K19" s="46">
        <v>9</v>
      </c>
      <c r="L19" s="38">
        <f t="shared" si="2"/>
        <v>14</v>
      </c>
    </row>
    <row r="20" spans="1:12">
      <c r="E20" s="14">
        <v>32</v>
      </c>
      <c r="F20" s="43">
        <v>28</v>
      </c>
      <c r="G20" s="47">
        <v>27</v>
      </c>
      <c r="H20" s="38">
        <f t="shared" si="1"/>
        <v>55</v>
      </c>
      <c r="I20" s="15">
        <v>82</v>
      </c>
      <c r="J20" s="41">
        <v>7</v>
      </c>
      <c r="K20" s="46">
        <v>7</v>
      </c>
      <c r="L20" s="38">
        <f t="shared" si="2"/>
        <v>14</v>
      </c>
    </row>
    <row r="21" spans="1:12">
      <c r="E21" s="14">
        <v>33</v>
      </c>
      <c r="F21" s="43">
        <v>24</v>
      </c>
      <c r="G21" s="47">
        <v>23</v>
      </c>
      <c r="H21" s="38">
        <f t="shared" si="1"/>
        <v>47</v>
      </c>
      <c r="I21" s="15">
        <v>83</v>
      </c>
      <c r="J21" s="41">
        <v>5</v>
      </c>
      <c r="K21" s="46">
        <v>11</v>
      </c>
      <c r="L21" s="38">
        <f t="shared" si="2"/>
        <v>16</v>
      </c>
    </row>
    <row r="22" spans="1:12">
      <c r="E22" s="14">
        <v>34</v>
      </c>
      <c r="F22" s="43">
        <v>27</v>
      </c>
      <c r="G22" s="47">
        <v>26</v>
      </c>
      <c r="H22" s="38">
        <f t="shared" si="1"/>
        <v>53</v>
      </c>
      <c r="I22" s="15">
        <v>84</v>
      </c>
      <c r="J22" s="43">
        <v>2</v>
      </c>
      <c r="K22" s="47">
        <v>13</v>
      </c>
      <c r="L22" s="38">
        <f t="shared" si="2"/>
        <v>15</v>
      </c>
    </row>
    <row r="23" spans="1:12">
      <c r="E23" s="14">
        <v>35</v>
      </c>
      <c r="F23" s="43">
        <v>25</v>
      </c>
      <c r="G23" s="47">
        <v>17</v>
      </c>
      <c r="H23" s="38">
        <f t="shared" si="1"/>
        <v>42</v>
      </c>
      <c r="I23" s="15">
        <v>85</v>
      </c>
      <c r="J23" s="43">
        <v>7</v>
      </c>
      <c r="K23" s="47">
        <v>4</v>
      </c>
      <c r="L23" s="38">
        <f t="shared" si="2"/>
        <v>11</v>
      </c>
    </row>
    <row r="24" spans="1:12">
      <c r="E24" s="14">
        <v>36</v>
      </c>
      <c r="F24" s="43">
        <v>29</v>
      </c>
      <c r="G24" s="47">
        <v>26</v>
      </c>
      <c r="H24" s="38">
        <f t="shared" si="1"/>
        <v>55</v>
      </c>
      <c r="I24" s="15">
        <v>86</v>
      </c>
      <c r="J24" s="43">
        <v>4</v>
      </c>
      <c r="K24" s="47">
        <v>9</v>
      </c>
      <c r="L24" s="38">
        <f t="shared" si="2"/>
        <v>13</v>
      </c>
    </row>
    <row r="25" spans="1:12">
      <c r="E25" s="14">
        <v>37</v>
      </c>
      <c r="F25" s="43">
        <v>32</v>
      </c>
      <c r="G25" s="47">
        <v>30</v>
      </c>
      <c r="H25" s="38">
        <f t="shared" si="1"/>
        <v>62</v>
      </c>
      <c r="I25" s="15">
        <v>87</v>
      </c>
      <c r="J25" s="43">
        <v>2</v>
      </c>
      <c r="K25" s="47">
        <v>9</v>
      </c>
      <c r="L25" s="38">
        <f t="shared" si="2"/>
        <v>11</v>
      </c>
    </row>
    <row r="26" spans="1:12">
      <c r="E26" s="14">
        <v>38</v>
      </c>
      <c r="F26" s="43">
        <v>25</v>
      </c>
      <c r="G26" s="47">
        <v>30</v>
      </c>
      <c r="H26" s="38">
        <f t="shared" si="1"/>
        <v>55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32</v>
      </c>
      <c r="G27" s="47">
        <v>31</v>
      </c>
      <c r="H27" s="38">
        <f t="shared" si="1"/>
        <v>63</v>
      </c>
      <c r="I27" s="15">
        <v>89</v>
      </c>
      <c r="J27" s="43">
        <v>0</v>
      </c>
      <c r="K27" s="47">
        <v>7</v>
      </c>
      <c r="L27" s="38">
        <f t="shared" si="2"/>
        <v>7</v>
      </c>
    </row>
    <row r="28" spans="1:12">
      <c r="E28" s="14">
        <v>40</v>
      </c>
      <c r="F28" s="43">
        <v>37</v>
      </c>
      <c r="G28" s="47">
        <v>28</v>
      </c>
      <c r="H28" s="38">
        <f t="shared" si="1"/>
        <v>65</v>
      </c>
      <c r="I28" s="15">
        <v>90</v>
      </c>
      <c r="J28" s="43">
        <v>2</v>
      </c>
      <c r="K28" s="47">
        <v>4</v>
      </c>
      <c r="L28" s="38">
        <f t="shared" si="2"/>
        <v>6</v>
      </c>
    </row>
    <row r="29" spans="1:12">
      <c r="E29" s="14">
        <v>41</v>
      </c>
      <c r="F29" s="43">
        <v>26</v>
      </c>
      <c r="G29" s="47">
        <v>32</v>
      </c>
      <c r="H29" s="38">
        <f t="shared" si="1"/>
        <v>58</v>
      </c>
      <c r="I29" s="15">
        <v>91</v>
      </c>
      <c r="J29" s="43">
        <v>1</v>
      </c>
      <c r="K29" s="47">
        <v>6</v>
      </c>
      <c r="L29" s="38">
        <f t="shared" si="2"/>
        <v>7</v>
      </c>
    </row>
    <row r="30" spans="1:12">
      <c r="E30" s="14">
        <v>42</v>
      </c>
      <c r="F30" s="43">
        <v>25</v>
      </c>
      <c r="G30" s="47">
        <v>28</v>
      </c>
      <c r="H30" s="38">
        <f t="shared" si="1"/>
        <v>53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36</v>
      </c>
      <c r="G31" s="47">
        <v>25</v>
      </c>
      <c r="H31" s="38">
        <f t="shared" si="1"/>
        <v>61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30</v>
      </c>
      <c r="G32" s="47">
        <v>22</v>
      </c>
      <c r="H32" s="38">
        <f t="shared" si="1"/>
        <v>52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29</v>
      </c>
      <c r="G33" s="47">
        <v>42</v>
      </c>
      <c r="H33" s="38">
        <f t="shared" si="1"/>
        <v>71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32</v>
      </c>
      <c r="G34" s="47">
        <v>19</v>
      </c>
      <c r="H34" s="38">
        <f t="shared" si="1"/>
        <v>51</v>
      </c>
      <c r="I34" s="15">
        <v>96</v>
      </c>
      <c r="J34" s="43">
        <v>1</v>
      </c>
      <c r="K34" s="47">
        <v>1</v>
      </c>
      <c r="L34" s="38">
        <f t="shared" si="2"/>
        <v>2</v>
      </c>
    </row>
    <row r="35" spans="5:12">
      <c r="E35" s="14">
        <v>47</v>
      </c>
      <c r="F35" s="43">
        <v>39</v>
      </c>
      <c r="G35" s="47">
        <v>34</v>
      </c>
      <c r="H35" s="38">
        <f t="shared" si="1"/>
        <v>73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33</v>
      </c>
      <c r="G36" s="47">
        <v>16</v>
      </c>
      <c r="H36" s="38">
        <f t="shared" si="1"/>
        <v>49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22</v>
      </c>
      <c r="G37" s="47">
        <v>22</v>
      </c>
      <c r="H37" s="38">
        <f t="shared" si="1"/>
        <v>44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19</v>
      </c>
      <c r="G38" s="47">
        <v>22</v>
      </c>
      <c r="H38" s="38">
        <f t="shared" si="1"/>
        <v>41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28</v>
      </c>
      <c r="G39" s="47">
        <v>13</v>
      </c>
      <c r="H39" s="38">
        <f t="shared" si="1"/>
        <v>41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24</v>
      </c>
      <c r="G40" s="47">
        <v>17</v>
      </c>
      <c r="H40" s="38">
        <f t="shared" si="1"/>
        <v>41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21</v>
      </c>
      <c r="G41" s="47">
        <v>13</v>
      </c>
      <c r="H41" s="38">
        <f t="shared" si="1"/>
        <v>34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23</v>
      </c>
      <c r="G42" s="47">
        <v>22</v>
      </c>
      <c r="H42" s="38">
        <f t="shared" si="1"/>
        <v>45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20</v>
      </c>
      <c r="G43" s="47">
        <v>13</v>
      </c>
      <c r="H43" s="38">
        <f t="shared" si="1"/>
        <v>33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21</v>
      </c>
      <c r="G44" s="47">
        <v>18</v>
      </c>
      <c r="H44" s="38">
        <f t="shared" si="1"/>
        <v>39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25</v>
      </c>
      <c r="G45" s="47">
        <v>17</v>
      </c>
      <c r="H45" s="38">
        <f t="shared" si="1"/>
        <v>42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24</v>
      </c>
      <c r="G46" s="47">
        <v>14</v>
      </c>
      <c r="H46" s="38">
        <f t="shared" si="1"/>
        <v>38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17</v>
      </c>
      <c r="G47" s="47">
        <v>26</v>
      </c>
      <c r="H47" s="38">
        <f t="shared" si="1"/>
        <v>43</v>
      </c>
      <c r="I47" s="25" t="s">
        <v>6</v>
      </c>
      <c r="J47" s="36">
        <f>SUM(J3:J46)</f>
        <v>301</v>
      </c>
      <c r="K47" s="39">
        <f>SUM(K3:K46)</f>
        <v>373</v>
      </c>
      <c r="L47" s="40">
        <f>SUM(J47:K47)</f>
        <v>674</v>
      </c>
    </row>
    <row r="48" spans="5:12">
      <c r="E48" s="14">
        <v>60</v>
      </c>
      <c r="F48" s="43">
        <v>18</v>
      </c>
      <c r="G48" s="47">
        <v>31</v>
      </c>
      <c r="H48" s="38">
        <f t="shared" si="1"/>
        <v>49</v>
      </c>
    </row>
    <row r="49" spans="5:12" ht="14.25" thickBot="1">
      <c r="E49" s="14">
        <v>61</v>
      </c>
      <c r="F49" s="43">
        <v>20</v>
      </c>
      <c r="G49" s="47">
        <v>24</v>
      </c>
      <c r="H49" s="38">
        <f t="shared" si="1"/>
        <v>44</v>
      </c>
      <c r="J49" s="4" t="s">
        <v>189</v>
      </c>
    </row>
    <row r="50" spans="5:12">
      <c r="E50" s="14">
        <v>62</v>
      </c>
      <c r="F50" s="43">
        <v>32</v>
      </c>
      <c r="G50" s="47">
        <v>20</v>
      </c>
      <c r="H50" s="38">
        <f t="shared" si="1"/>
        <v>52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33</v>
      </c>
      <c r="G51" s="47">
        <v>38</v>
      </c>
      <c r="H51" s="38">
        <f t="shared" si="1"/>
        <v>71</v>
      </c>
      <c r="J51" s="73">
        <f>SUM(B18,F53,J47)</f>
        <v>1847</v>
      </c>
      <c r="K51" s="74">
        <f>SUM(C18,G53,K47)</f>
        <v>1729</v>
      </c>
      <c r="L51" s="75">
        <f>SUM(J51:K51)</f>
        <v>3576</v>
      </c>
    </row>
    <row r="52" spans="5:12" ht="14.25" thickBot="1">
      <c r="E52" s="24">
        <v>64</v>
      </c>
      <c r="F52" s="44">
        <v>36</v>
      </c>
      <c r="G52" s="48">
        <v>30</v>
      </c>
      <c r="H52" s="33">
        <f t="shared" si="1"/>
        <v>66</v>
      </c>
    </row>
    <row r="53" spans="5:12" ht="15" thickTop="1" thickBot="1">
      <c r="E53" s="23" t="s">
        <v>6</v>
      </c>
      <c r="F53" s="36">
        <f>SUM(F3:F52)</f>
        <v>1259</v>
      </c>
      <c r="G53" s="39">
        <f>SUM(G3:G52)</f>
        <v>1082</v>
      </c>
      <c r="H53" s="40">
        <f>SUM(F53:G53)</f>
        <v>2341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2</v>
      </c>
      <c r="D3" s="28">
        <f>SUM(B3:C3)</f>
        <v>8</v>
      </c>
      <c r="E3" s="19">
        <v>15</v>
      </c>
      <c r="F3" s="49">
        <v>3</v>
      </c>
      <c r="G3" s="46">
        <v>1</v>
      </c>
      <c r="H3" s="37">
        <f>SUM(F3:G3)</f>
        <v>4</v>
      </c>
      <c r="I3" s="20">
        <v>65</v>
      </c>
      <c r="J3" s="49">
        <v>5</v>
      </c>
      <c r="K3" s="46">
        <v>4</v>
      </c>
      <c r="L3" s="37">
        <f>SUM(J3:K3)</f>
        <v>9</v>
      </c>
    </row>
    <row r="4" spans="1:12">
      <c r="A4" s="14">
        <v>1</v>
      </c>
      <c r="B4" s="43">
        <v>2</v>
      </c>
      <c r="C4" s="42">
        <v>5</v>
      </c>
      <c r="D4" s="30">
        <f t="shared" ref="D4:D17" si="0">SUM(B4:C4)</f>
        <v>7</v>
      </c>
      <c r="E4" s="14">
        <v>16</v>
      </c>
      <c r="F4" s="41">
        <v>1</v>
      </c>
      <c r="G4" s="46">
        <v>4</v>
      </c>
      <c r="H4" s="38">
        <f t="shared" ref="H4:H52" si="1">SUM(F4:G4)</f>
        <v>5</v>
      </c>
      <c r="I4" s="15">
        <v>66</v>
      </c>
      <c r="J4" s="41">
        <v>3</v>
      </c>
      <c r="K4" s="46">
        <v>0</v>
      </c>
      <c r="L4" s="38">
        <f t="shared" ref="L4:L46" si="2">SUM(J4:K4)</f>
        <v>3</v>
      </c>
    </row>
    <row r="5" spans="1:12">
      <c r="A5" s="14">
        <v>2</v>
      </c>
      <c r="B5" s="43">
        <v>3</v>
      </c>
      <c r="C5" s="42">
        <v>2</v>
      </c>
      <c r="D5" s="30">
        <f t="shared" si="0"/>
        <v>5</v>
      </c>
      <c r="E5" s="14">
        <v>17</v>
      </c>
      <c r="F5" s="41">
        <v>2</v>
      </c>
      <c r="G5" s="46">
        <v>6</v>
      </c>
      <c r="H5" s="38">
        <f t="shared" si="1"/>
        <v>8</v>
      </c>
      <c r="I5" s="15">
        <v>67</v>
      </c>
      <c r="J5" s="41">
        <v>2</v>
      </c>
      <c r="K5" s="46">
        <v>3</v>
      </c>
      <c r="L5" s="38">
        <f t="shared" si="2"/>
        <v>5</v>
      </c>
    </row>
    <row r="6" spans="1:12">
      <c r="A6" s="14">
        <v>3</v>
      </c>
      <c r="B6" s="43">
        <v>4</v>
      </c>
      <c r="C6" s="42">
        <v>2</v>
      </c>
      <c r="D6" s="30">
        <f t="shared" si="0"/>
        <v>6</v>
      </c>
      <c r="E6" s="14">
        <v>18</v>
      </c>
      <c r="F6" s="41">
        <v>4</v>
      </c>
      <c r="G6" s="46">
        <v>1</v>
      </c>
      <c r="H6" s="38">
        <f t="shared" si="1"/>
        <v>5</v>
      </c>
      <c r="I6" s="15">
        <v>68</v>
      </c>
      <c r="J6" s="41">
        <v>5</v>
      </c>
      <c r="K6" s="46">
        <v>2</v>
      </c>
      <c r="L6" s="38">
        <f t="shared" si="2"/>
        <v>7</v>
      </c>
    </row>
    <row r="7" spans="1:12">
      <c r="A7" s="14">
        <v>4</v>
      </c>
      <c r="B7" s="43">
        <v>2</v>
      </c>
      <c r="C7" s="42">
        <v>2</v>
      </c>
      <c r="D7" s="30">
        <f t="shared" si="0"/>
        <v>4</v>
      </c>
      <c r="E7" s="14">
        <v>19</v>
      </c>
      <c r="F7" s="41">
        <v>7</v>
      </c>
      <c r="G7" s="46">
        <v>3</v>
      </c>
      <c r="H7" s="38">
        <f t="shared" si="1"/>
        <v>10</v>
      </c>
      <c r="I7" s="15">
        <v>69</v>
      </c>
      <c r="J7" s="41">
        <v>4</v>
      </c>
      <c r="K7" s="46">
        <v>8</v>
      </c>
      <c r="L7" s="38">
        <f t="shared" si="2"/>
        <v>12</v>
      </c>
    </row>
    <row r="8" spans="1:12">
      <c r="A8" s="14">
        <v>5</v>
      </c>
      <c r="B8" s="43">
        <v>3</v>
      </c>
      <c r="C8" s="42">
        <v>0</v>
      </c>
      <c r="D8" s="30">
        <f t="shared" si="0"/>
        <v>3</v>
      </c>
      <c r="E8" s="14">
        <v>20</v>
      </c>
      <c r="F8" s="41">
        <v>2</v>
      </c>
      <c r="G8" s="46">
        <v>2</v>
      </c>
      <c r="H8" s="38">
        <f t="shared" si="1"/>
        <v>4</v>
      </c>
      <c r="I8" s="15">
        <v>70</v>
      </c>
      <c r="J8" s="41">
        <v>2</v>
      </c>
      <c r="K8" s="46">
        <v>3</v>
      </c>
      <c r="L8" s="38">
        <f t="shared" si="2"/>
        <v>5</v>
      </c>
    </row>
    <row r="9" spans="1:12">
      <c r="A9" s="14">
        <v>6</v>
      </c>
      <c r="B9" s="43">
        <v>10</v>
      </c>
      <c r="C9" s="42">
        <v>4</v>
      </c>
      <c r="D9" s="30">
        <f t="shared" si="0"/>
        <v>14</v>
      </c>
      <c r="E9" s="14">
        <v>21</v>
      </c>
      <c r="F9" s="41">
        <v>4</v>
      </c>
      <c r="G9" s="46">
        <v>1</v>
      </c>
      <c r="H9" s="38">
        <f t="shared" si="1"/>
        <v>5</v>
      </c>
      <c r="I9" s="15">
        <v>71</v>
      </c>
      <c r="J9" s="41">
        <v>2</v>
      </c>
      <c r="K9" s="46">
        <v>3</v>
      </c>
      <c r="L9" s="38">
        <f t="shared" si="2"/>
        <v>5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3</v>
      </c>
      <c r="G10" s="46">
        <v>5</v>
      </c>
      <c r="H10" s="38">
        <f t="shared" si="1"/>
        <v>8</v>
      </c>
      <c r="I10" s="15">
        <v>72</v>
      </c>
      <c r="J10" s="41">
        <v>7</v>
      </c>
      <c r="K10" s="46">
        <v>5</v>
      </c>
      <c r="L10" s="38">
        <f t="shared" si="2"/>
        <v>12</v>
      </c>
    </row>
    <row r="11" spans="1:12">
      <c r="A11" s="14">
        <v>8</v>
      </c>
      <c r="B11" s="43">
        <v>0</v>
      </c>
      <c r="C11" s="42">
        <v>0</v>
      </c>
      <c r="D11" s="30">
        <f t="shared" si="0"/>
        <v>0</v>
      </c>
      <c r="E11" s="14">
        <v>23</v>
      </c>
      <c r="F11" s="41">
        <v>3</v>
      </c>
      <c r="G11" s="46">
        <v>3</v>
      </c>
      <c r="H11" s="38">
        <f t="shared" si="1"/>
        <v>6</v>
      </c>
      <c r="I11" s="15">
        <v>73</v>
      </c>
      <c r="J11" s="41">
        <v>1</v>
      </c>
      <c r="K11" s="46">
        <v>1</v>
      </c>
      <c r="L11" s="38">
        <f t="shared" si="2"/>
        <v>2</v>
      </c>
    </row>
    <row r="12" spans="1:12">
      <c r="A12" s="14">
        <v>9</v>
      </c>
      <c r="B12" s="43">
        <v>3</v>
      </c>
      <c r="C12" s="42">
        <v>4</v>
      </c>
      <c r="D12" s="30">
        <f t="shared" si="0"/>
        <v>7</v>
      </c>
      <c r="E12" s="14">
        <v>24</v>
      </c>
      <c r="F12" s="41">
        <v>6</v>
      </c>
      <c r="G12" s="46">
        <v>4</v>
      </c>
      <c r="H12" s="38">
        <f t="shared" si="1"/>
        <v>10</v>
      </c>
      <c r="I12" s="15">
        <v>74</v>
      </c>
      <c r="J12" s="41">
        <v>1</v>
      </c>
      <c r="K12" s="46">
        <v>3</v>
      </c>
      <c r="L12" s="38">
        <f t="shared" si="2"/>
        <v>4</v>
      </c>
    </row>
    <row r="13" spans="1:12">
      <c r="A13" s="14">
        <v>10</v>
      </c>
      <c r="B13" s="43">
        <v>4</v>
      </c>
      <c r="C13" s="42">
        <v>0</v>
      </c>
      <c r="D13" s="30">
        <f t="shared" si="0"/>
        <v>4</v>
      </c>
      <c r="E13" s="14">
        <v>25</v>
      </c>
      <c r="F13" s="41">
        <v>8</v>
      </c>
      <c r="G13" s="46">
        <v>3</v>
      </c>
      <c r="H13" s="38">
        <f t="shared" si="1"/>
        <v>11</v>
      </c>
      <c r="I13" s="15">
        <v>75</v>
      </c>
      <c r="J13" s="41">
        <v>1</v>
      </c>
      <c r="K13" s="46">
        <v>4</v>
      </c>
      <c r="L13" s="38">
        <f t="shared" si="2"/>
        <v>5</v>
      </c>
    </row>
    <row r="14" spans="1:12">
      <c r="A14" s="14">
        <v>11</v>
      </c>
      <c r="B14" s="43">
        <v>3</v>
      </c>
      <c r="C14" s="42">
        <v>4</v>
      </c>
      <c r="D14" s="30">
        <f t="shared" si="0"/>
        <v>7</v>
      </c>
      <c r="E14" s="14">
        <v>26</v>
      </c>
      <c r="F14" s="41">
        <v>8</v>
      </c>
      <c r="G14" s="46">
        <v>4</v>
      </c>
      <c r="H14" s="38">
        <f t="shared" si="1"/>
        <v>12</v>
      </c>
      <c r="I14" s="15">
        <v>76</v>
      </c>
      <c r="J14" s="41">
        <v>6</v>
      </c>
      <c r="K14" s="46">
        <v>5</v>
      </c>
      <c r="L14" s="38">
        <f t="shared" si="2"/>
        <v>11</v>
      </c>
    </row>
    <row r="15" spans="1:12">
      <c r="A15" s="14">
        <v>12</v>
      </c>
      <c r="B15" s="43">
        <v>3</v>
      </c>
      <c r="C15" s="42">
        <v>1</v>
      </c>
      <c r="D15" s="30">
        <f t="shared" si="0"/>
        <v>4</v>
      </c>
      <c r="E15" s="14">
        <v>27</v>
      </c>
      <c r="F15" s="41">
        <v>7</v>
      </c>
      <c r="G15" s="46">
        <v>4</v>
      </c>
      <c r="H15" s="38">
        <f t="shared" si="1"/>
        <v>11</v>
      </c>
      <c r="I15" s="15">
        <v>77</v>
      </c>
      <c r="J15" s="41">
        <v>1</v>
      </c>
      <c r="K15" s="46">
        <v>4</v>
      </c>
      <c r="L15" s="38">
        <f t="shared" si="2"/>
        <v>5</v>
      </c>
    </row>
    <row r="16" spans="1:12">
      <c r="A16" s="14">
        <v>13</v>
      </c>
      <c r="B16" s="43">
        <v>2</v>
      </c>
      <c r="C16" s="42">
        <v>2</v>
      </c>
      <c r="D16" s="30">
        <f t="shared" si="0"/>
        <v>4</v>
      </c>
      <c r="E16" s="14">
        <v>28</v>
      </c>
      <c r="F16" s="43">
        <v>4</v>
      </c>
      <c r="G16" s="47">
        <v>3</v>
      </c>
      <c r="H16" s="38">
        <f t="shared" si="1"/>
        <v>7</v>
      </c>
      <c r="I16" s="15">
        <v>78</v>
      </c>
      <c r="J16" s="41">
        <v>2</v>
      </c>
      <c r="K16" s="46">
        <v>5</v>
      </c>
      <c r="L16" s="38">
        <f t="shared" si="2"/>
        <v>7</v>
      </c>
    </row>
    <row r="17" spans="1:12" ht="14.25" thickBot="1">
      <c r="A17" s="24">
        <v>14</v>
      </c>
      <c r="B17" s="44">
        <v>4</v>
      </c>
      <c r="C17" s="45">
        <v>2</v>
      </c>
      <c r="D17" s="33">
        <f t="shared" si="0"/>
        <v>6</v>
      </c>
      <c r="E17" s="14">
        <v>29</v>
      </c>
      <c r="F17" s="43">
        <v>6</v>
      </c>
      <c r="G17" s="47">
        <v>6</v>
      </c>
      <c r="H17" s="38">
        <f t="shared" si="1"/>
        <v>12</v>
      </c>
      <c r="I17" s="15">
        <v>79</v>
      </c>
      <c r="J17" s="41">
        <v>2</v>
      </c>
      <c r="K17" s="46">
        <v>1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51</v>
      </c>
      <c r="C18" s="35">
        <f>SUM(C3:C17)</f>
        <v>32</v>
      </c>
      <c r="D18" s="36">
        <f>SUM(B18:C18)</f>
        <v>83</v>
      </c>
      <c r="E18" s="14">
        <v>30</v>
      </c>
      <c r="F18" s="43">
        <v>7</v>
      </c>
      <c r="G18" s="47">
        <v>6</v>
      </c>
      <c r="H18" s="38">
        <f t="shared" si="1"/>
        <v>13</v>
      </c>
      <c r="I18" s="15">
        <v>80</v>
      </c>
      <c r="J18" s="41">
        <v>0</v>
      </c>
      <c r="K18" s="46">
        <v>2</v>
      </c>
      <c r="L18" s="38">
        <f t="shared" si="2"/>
        <v>2</v>
      </c>
    </row>
    <row r="19" spans="1:12">
      <c r="E19" s="14">
        <v>31</v>
      </c>
      <c r="F19" s="43">
        <v>4</v>
      </c>
      <c r="G19" s="47">
        <v>4</v>
      </c>
      <c r="H19" s="38">
        <f t="shared" si="1"/>
        <v>8</v>
      </c>
      <c r="I19" s="15">
        <v>81</v>
      </c>
      <c r="J19" s="41">
        <v>2</v>
      </c>
      <c r="K19" s="46">
        <v>3</v>
      </c>
      <c r="L19" s="38">
        <f t="shared" si="2"/>
        <v>5</v>
      </c>
    </row>
    <row r="20" spans="1:12">
      <c r="E20" s="14">
        <v>32</v>
      </c>
      <c r="F20" s="43">
        <v>3</v>
      </c>
      <c r="G20" s="47">
        <v>8</v>
      </c>
      <c r="H20" s="38">
        <f t="shared" si="1"/>
        <v>11</v>
      </c>
      <c r="I20" s="15">
        <v>82</v>
      </c>
      <c r="J20" s="41">
        <v>3</v>
      </c>
      <c r="K20" s="46">
        <v>5</v>
      </c>
      <c r="L20" s="38">
        <f t="shared" si="2"/>
        <v>8</v>
      </c>
    </row>
    <row r="21" spans="1:12">
      <c r="E21" s="14">
        <v>33</v>
      </c>
      <c r="F21" s="43">
        <v>8</v>
      </c>
      <c r="G21" s="47">
        <v>4</v>
      </c>
      <c r="H21" s="38">
        <f t="shared" si="1"/>
        <v>12</v>
      </c>
      <c r="I21" s="15">
        <v>83</v>
      </c>
      <c r="J21" s="41">
        <v>4</v>
      </c>
      <c r="K21" s="46">
        <v>8</v>
      </c>
      <c r="L21" s="38">
        <f t="shared" si="2"/>
        <v>12</v>
      </c>
    </row>
    <row r="22" spans="1:12">
      <c r="E22" s="14">
        <v>34</v>
      </c>
      <c r="F22" s="43">
        <v>3</v>
      </c>
      <c r="G22" s="47">
        <v>5</v>
      </c>
      <c r="H22" s="38">
        <f t="shared" si="1"/>
        <v>8</v>
      </c>
      <c r="I22" s="15">
        <v>84</v>
      </c>
      <c r="J22" s="43">
        <v>2</v>
      </c>
      <c r="K22" s="47">
        <v>3</v>
      </c>
      <c r="L22" s="38">
        <f t="shared" si="2"/>
        <v>5</v>
      </c>
    </row>
    <row r="23" spans="1:12">
      <c r="E23" s="14">
        <v>35</v>
      </c>
      <c r="F23" s="43">
        <v>5</v>
      </c>
      <c r="G23" s="47">
        <v>3</v>
      </c>
      <c r="H23" s="38">
        <f t="shared" si="1"/>
        <v>8</v>
      </c>
      <c r="I23" s="15">
        <v>85</v>
      </c>
      <c r="J23" s="43">
        <v>1</v>
      </c>
      <c r="K23" s="47">
        <v>4</v>
      </c>
      <c r="L23" s="38">
        <f t="shared" si="2"/>
        <v>5</v>
      </c>
    </row>
    <row r="24" spans="1:12">
      <c r="E24" s="14">
        <v>36</v>
      </c>
      <c r="F24" s="43">
        <v>5</v>
      </c>
      <c r="G24" s="47">
        <v>7</v>
      </c>
      <c r="H24" s="38">
        <f t="shared" si="1"/>
        <v>12</v>
      </c>
      <c r="I24" s="15">
        <v>86</v>
      </c>
      <c r="J24" s="43">
        <v>0</v>
      </c>
      <c r="K24" s="47">
        <v>2</v>
      </c>
      <c r="L24" s="38">
        <f t="shared" si="2"/>
        <v>2</v>
      </c>
    </row>
    <row r="25" spans="1:12">
      <c r="E25" s="14">
        <v>37</v>
      </c>
      <c r="F25" s="43">
        <v>8</v>
      </c>
      <c r="G25" s="47">
        <v>4</v>
      </c>
      <c r="H25" s="38">
        <f t="shared" si="1"/>
        <v>12</v>
      </c>
      <c r="I25" s="15">
        <v>87</v>
      </c>
      <c r="J25" s="43">
        <v>2</v>
      </c>
      <c r="K25" s="47">
        <v>0</v>
      </c>
      <c r="L25" s="38">
        <f t="shared" si="2"/>
        <v>2</v>
      </c>
    </row>
    <row r="26" spans="1:12">
      <c r="E26" s="14">
        <v>38</v>
      </c>
      <c r="F26" s="43">
        <v>3</v>
      </c>
      <c r="G26" s="47">
        <v>2</v>
      </c>
      <c r="H26" s="38">
        <f t="shared" si="1"/>
        <v>5</v>
      </c>
      <c r="I26" s="15">
        <v>88</v>
      </c>
      <c r="J26" s="43">
        <v>1</v>
      </c>
      <c r="K26" s="47">
        <v>4</v>
      </c>
      <c r="L26" s="38">
        <f t="shared" si="2"/>
        <v>5</v>
      </c>
    </row>
    <row r="27" spans="1:12">
      <c r="E27" s="14">
        <v>39</v>
      </c>
      <c r="F27" s="43">
        <v>6</v>
      </c>
      <c r="G27" s="47">
        <v>5</v>
      </c>
      <c r="H27" s="38">
        <f t="shared" si="1"/>
        <v>11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3</v>
      </c>
      <c r="G28" s="47">
        <v>6</v>
      </c>
      <c r="H28" s="38">
        <f t="shared" si="1"/>
        <v>9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8</v>
      </c>
      <c r="G29" s="47">
        <v>4</v>
      </c>
      <c r="H29" s="38">
        <f t="shared" si="1"/>
        <v>12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6</v>
      </c>
      <c r="G30" s="47">
        <v>4</v>
      </c>
      <c r="H30" s="38">
        <f t="shared" si="1"/>
        <v>10</v>
      </c>
      <c r="I30" s="15">
        <v>92</v>
      </c>
      <c r="J30" s="43">
        <v>1</v>
      </c>
      <c r="K30" s="47">
        <v>2</v>
      </c>
      <c r="L30" s="38">
        <f t="shared" si="2"/>
        <v>3</v>
      </c>
    </row>
    <row r="31" spans="1:12">
      <c r="E31" s="14">
        <v>43</v>
      </c>
      <c r="F31" s="43">
        <v>6</v>
      </c>
      <c r="G31" s="47">
        <v>9</v>
      </c>
      <c r="H31" s="38">
        <f t="shared" si="1"/>
        <v>15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5</v>
      </c>
      <c r="H32" s="38">
        <f t="shared" si="1"/>
        <v>10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8</v>
      </c>
      <c r="G33" s="47">
        <v>0</v>
      </c>
      <c r="H33" s="38">
        <f t="shared" si="1"/>
        <v>8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2</v>
      </c>
      <c r="H34" s="38">
        <f t="shared" si="1"/>
        <v>5</v>
      </c>
      <c r="I34" s="15">
        <v>96</v>
      </c>
      <c r="J34" s="43">
        <v>0</v>
      </c>
      <c r="K34" s="47">
        <v>2</v>
      </c>
      <c r="L34" s="38">
        <f t="shared" si="2"/>
        <v>2</v>
      </c>
    </row>
    <row r="35" spans="5:12">
      <c r="E35" s="14">
        <v>47</v>
      </c>
      <c r="F35" s="43">
        <v>1</v>
      </c>
      <c r="G35" s="47">
        <v>4</v>
      </c>
      <c r="H35" s="38">
        <f t="shared" si="1"/>
        <v>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7</v>
      </c>
      <c r="H36" s="38">
        <f t="shared" si="1"/>
        <v>12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7</v>
      </c>
      <c r="H37" s="38">
        <f t="shared" si="1"/>
        <v>12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1</v>
      </c>
      <c r="H38" s="38">
        <f t="shared" si="1"/>
        <v>4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5</v>
      </c>
      <c r="G39" s="47">
        <v>2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4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7</v>
      </c>
      <c r="H41" s="38">
        <f t="shared" si="1"/>
        <v>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1</v>
      </c>
      <c r="H42" s="38">
        <f t="shared" si="1"/>
        <v>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1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2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6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5</v>
      </c>
      <c r="H46" s="38">
        <f t="shared" si="1"/>
        <v>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4</v>
      </c>
      <c r="H47" s="38">
        <f t="shared" si="1"/>
        <v>7</v>
      </c>
      <c r="I47" s="25" t="s">
        <v>6</v>
      </c>
      <c r="J47" s="36">
        <f>SUM(J3:J46)</f>
        <v>61</v>
      </c>
      <c r="K47" s="39">
        <f>SUM(K3:K46)</f>
        <v>92</v>
      </c>
      <c r="L47" s="40">
        <f>SUM(J47:K47)</f>
        <v>153</v>
      </c>
    </row>
    <row r="48" spans="5:12">
      <c r="E48" s="14">
        <v>60</v>
      </c>
      <c r="F48" s="43">
        <v>4</v>
      </c>
      <c r="G48" s="47">
        <v>5</v>
      </c>
      <c r="H48" s="38">
        <f t="shared" si="1"/>
        <v>9</v>
      </c>
    </row>
    <row r="49" spans="5:12" ht="14.25" thickBot="1">
      <c r="E49" s="14">
        <v>61</v>
      </c>
      <c r="F49" s="43">
        <v>2</v>
      </c>
      <c r="G49" s="47">
        <v>2</v>
      </c>
      <c r="H49" s="38">
        <f t="shared" si="1"/>
        <v>4</v>
      </c>
      <c r="J49" s="4" t="s">
        <v>39</v>
      </c>
      <c r="K49" s="10"/>
      <c r="L49" s="10"/>
    </row>
    <row r="50" spans="5:12">
      <c r="E50" s="14">
        <v>62</v>
      </c>
      <c r="F50" s="43">
        <v>8</v>
      </c>
      <c r="G50" s="47">
        <v>8</v>
      </c>
      <c r="H50" s="38">
        <f t="shared" si="1"/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</v>
      </c>
      <c r="G51" s="47">
        <v>3</v>
      </c>
      <c r="H51" s="38">
        <f t="shared" si="1"/>
        <v>8</v>
      </c>
      <c r="J51" s="76">
        <f>SUM(B18,F53,J47)</f>
        <v>331</v>
      </c>
      <c r="K51" s="77">
        <f>SUM(C18,G53,K47)</f>
        <v>326</v>
      </c>
      <c r="L51" s="78">
        <f>SUM(J51:K51)</f>
        <v>657</v>
      </c>
    </row>
    <row r="52" spans="5:12" ht="14.25" thickBot="1">
      <c r="E52" s="24">
        <v>64</v>
      </c>
      <c r="F52" s="44">
        <v>3</v>
      </c>
      <c r="G52" s="48">
        <v>5</v>
      </c>
      <c r="H52" s="33">
        <f t="shared" si="1"/>
        <v>8</v>
      </c>
    </row>
    <row r="53" spans="5:12" ht="15" thickTop="1" thickBot="1">
      <c r="E53" s="23" t="s">
        <v>6</v>
      </c>
      <c r="F53" s="36">
        <f>SUM(F3:F52)</f>
        <v>219</v>
      </c>
      <c r="G53" s="39">
        <f>SUM(G3:G52)</f>
        <v>202</v>
      </c>
      <c r="H53" s="40">
        <f>SUM(F53:G53)</f>
        <v>421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188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7</v>
      </c>
      <c r="C3" s="42">
        <v>5</v>
      </c>
      <c r="D3" s="28">
        <f>SUM(B3:C3)</f>
        <v>12</v>
      </c>
      <c r="E3" s="19">
        <v>15</v>
      </c>
      <c r="F3" s="49">
        <v>14</v>
      </c>
      <c r="G3" s="46">
        <v>13</v>
      </c>
      <c r="H3" s="37">
        <f>SUM(F3:G3)</f>
        <v>27</v>
      </c>
      <c r="I3" s="20">
        <v>65</v>
      </c>
      <c r="J3" s="49">
        <v>12</v>
      </c>
      <c r="K3" s="46">
        <v>13</v>
      </c>
      <c r="L3" s="37">
        <f>SUM(J3:K3)</f>
        <v>25</v>
      </c>
    </row>
    <row r="4" spans="1:12">
      <c r="A4" s="14">
        <v>1</v>
      </c>
      <c r="B4" s="43">
        <v>7</v>
      </c>
      <c r="C4" s="42">
        <v>5</v>
      </c>
      <c r="D4" s="30">
        <f t="shared" ref="D4:D17" si="0">SUM(B4:C4)</f>
        <v>12</v>
      </c>
      <c r="E4" s="14">
        <v>16</v>
      </c>
      <c r="F4" s="41">
        <v>9</v>
      </c>
      <c r="G4" s="46">
        <v>11</v>
      </c>
      <c r="H4" s="38">
        <f t="shared" ref="H4:H52" si="1">SUM(F4:G4)</f>
        <v>20</v>
      </c>
      <c r="I4" s="15">
        <v>66</v>
      </c>
      <c r="J4" s="41">
        <v>14</v>
      </c>
      <c r="K4" s="46">
        <v>8</v>
      </c>
      <c r="L4" s="38">
        <f t="shared" ref="L4:L46" si="2">SUM(J4:K4)</f>
        <v>22</v>
      </c>
    </row>
    <row r="5" spans="1:12">
      <c r="A5" s="14">
        <v>2</v>
      </c>
      <c r="B5" s="43">
        <v>4</v>
      </c>
      <c r="C5" s="42">
        <v>2</v>
      </c>
      <c r="D5" s="30">
        <f t="shared" si="0"/>
        <v>6</v>
      </c>
      <c r="E5" s="14">
        <v>17</v>
      </c>
      <c r="F5" s="41">
        <v>14</v>
      </c>
      <c r="G5" s="46">
        <v>16</v>
      </c>
      <c r="H5" s="38">
        <f t="shared" si="1"/>
        <v>30</v>
      </c>
      <c r="I5" s="15">
        <v>67</v>
      </c>
      <c r="J5" s="41">
        <v>6</v>
      </c>
      <c r="K5" s="46">
        <v>8</v>
      </c>
      <c r="L5" s="38">
        <f t="shared" si="2"/>
        <v>14</v>
      </c>
    </row>
    <row r="6" spans="1:12">
      <c r="A6" s="14">
        <v>3</v>
      </c>
      <c r="B6" s="43">
        <v>9</v>
      </c>
      <c r="C6" s="42">
        <v>3</v>
      </c>
      <c r="D6" s="30">
        <f t="shared" si="0"/>
        <v>12</v>
      </c>
      <c r="E6" s="14">
        <v>18</v>
      </c>
      <c r="F6" s="41">
        <v>7</v>
      </c>
      <c r="G6" s="46">
        <v>11</v>
      </c>
      <c r="H6" s="38">
        <f t="shared" si="1"/>
        <v>18</v>
      </c>
      <c r="I6" s="15">
        <v>68</v>
      </c>
      <c r="J6" s="41">
        <v>10</v>
      </c>
      <c r="K6" s="46">
        <v>13</v>
      </c>
      <c r="L6" s="38">
        <f t="shared" si="2"/>
        <v>23</v>
      </c>
    </row>
    <row r="7" spans="1:12">
      <c r="A7" s="14">
        <v>4</v>
      </c>
      <c r="B7" s="43">
        <v>4</v>
      </c>
      <c r="C7" s="42">
        <v>3</v>
      </c>
      <c r="D7" s="30">
        <f t="shared" si="0"/>
        <v>7</v>
      </c>
      <c r="E7" s="14">
        <v>19</v>
      </c>
      <c r="F7" s="41">
        <v>9</v>
      </c>
      <c r="G7" s="46">
        <v>12</v>
      </c>
      <c r="H7" s="38">
        <f t="shared" si="1"/>
        <v>21</v>
      </c>
      <c r="I7" s="15">
        <v>69</v>
      </c>
      <c r="J7" s="41">
        <v>13</v>
      </c>
      <c r="K7" s="46">
        <v>9</v>
      </c>
      <c r="L7" s="38">
        <f t="shared" si="2"/>
        <v>22</v>
      </c>
    </row>
    <row r="8" spans="1:12">
      <c r="A8" s="14">
        <v>5</v>
      </c>
      <c r="B8" s="43">
        <v>11</v>
      </c>
      <c r="C8" s="42">
        <v>6</v>
      </c>
      <c r="D8" s="30">
        <f t="shared" si="0"/>
        <v>17</v>
      </c>
      <c r="E8" s="14">
        <v>20</v>
      </c>
      <c r="F8" s="41">
        <v>7</v>
      </c>
      <c r="G8" s="46">
        <v>9</v>
      </c>
      <c r="H8" s="38">
        <f t="shared" si="1"/>
        <v>16</v>
      </c>
      <c r="I8" s="15">
        <v>70</v>
      </c>
      <c r="J8" s="41">
        <v>6</v>
      </c>
      <c r="K8" s="46">
        <v>8</v>
      </c>
      <c r="L8" s="38">
        <f t="shared" si="2"/>
        <v>14</v>
      </c>
    </row>
    <row r="9" spans="1:12">
      <c r="A9" s="14">
        <v>6</v>
      </c>
      <c r="B9" s="43">
        <v>3</v>
      </c>
      <c r="C9" s="42">
        <v>8</v>
      </c>
      <c r="D9" s="30">
        <f t="shared" si="0"/>
        <v>11</v>
      </c>
      <c r="E9" s="14">
        <v>21</v>
      </c>
      <c r="F9" s="41">
        <v>14</v>
      </c>
      <c r="G9" s="46">
        <v>14</v>
      </c>
      <c r="H9" s="38">
        <f t="shared" si="1"/>
        <v>28</v>
      </c>
      <c r="I9" s="15">
        <v>71</v>
      </c>
      <c r="J9" s="41">
        <v>8</v>
      </c>
      <c r="K9" s="46">
        <v>6</v>
      </c>
      <c r="L9" s="38">
        <f t="shared" si="2"/>
        <v>14</v>
      </c>
    </row>
    <row r="10" spans="1:12">
      <c r="A10" s="14">
        <v>7</v>
      </c>
      <c r="B10" s="43">
        <v>8</v>
      </c>
      <c r="C10" s="42">
        <v>7</v>
      </c>
      <c r="D10" s="30">
        <f t="shared" si="0"/>
        <v>15</v>
      </c>
      <c r="E10" s="14">
        <v>22</v>
      </c>
      <c r="F10" s="41">
        <v>10</v>
      </c>
      <c r="G10" s="46">
        <v>12</v>
      </c>
      <c r="H10" s="38">
        <f t="shared" si="1"/>
        <v>22</v>
      </c>
      <c r="I10" s="15">
        <v>72</v>
      </c>
      <c r="J10" s="41">
        <v>4</v>
      </c>
      <c r="K10" s="46">
        <v>5</v>
      </c>
      <c r="L10" s="38">
        <f t="shared" si="2"/>
        <v>9</v>
      </c>
    </row>
    <row r="11" spans="1:12">
      <c r="A11" s="14">
        <v>8</v>
      </c>
      <c r="B11" s="43">
        <v>5</v>
      </c>
      <c r="C11" s="42">
        <v>9</v>
      </c>
      <c r="D11" s="30">
        <f t="shared" si="0"/>
        <v>14</v>
      </c>
      <c r="E11" s="14">
        <v>23</v>
      </c>
      <c r="F11" s="41">
        <v>8</v>
      </c>
      <c r="G11" s="46">
        <v>3</v>
      </c>
      <c r="H11" s="38">
        <f t="shared" si="1"/>
        <v>11</v>
      </c>
      <c r="I11" s="15">
        <v>73</v>
      </c>
      <c r="J11" s="41">
        <v>4</v>
      </c>
      <c r="K11" s="46">
        <v>7</v>
      </c>
      <c r="L11" s="38">
        <f t="shared" si="2"/>
        <v>11</v>
      </c>
    </row>
    <row r="12" spans="1:12">
      <c r="A12" s="14">
        <v>9</v>
      </c>
      <c r="B12" s="43">
        <v>6</v>
      </c>
      <c r="C12" s="42">
        <v>3</v>
      </c>
      <c r="D12" s="30">
        <f t="shared" si="0"/>
        <v>9</v>
      </c>
      <c r="E12" s="14">
        <v>24</v>
      </c>
      <c r="F12" s="41">
        <v>3</v>
      </c>
      <c r="G12" s="46">
        <v>6</v>
      </c>
      <c r="H12" s="38">
        <f t="shared" si="1"/>
        <v>9</v>
      </c>
      <c r="I12" s="15">
        <v>74</v>
      </c>
      <c r="J12" s="41">
        <v>5</v>
      </c>
      <c r="K12" s="46">
        <v>7</v>
      </c>
      <c r="L12" s="38">
        <f t="shared" si="2"/>
        <v>12</v>
      </c>
    </row>
    <row r="13" spans="1:12">
      <c r="A13" s="14">
        <v>10</v>
      </c>
      <c r="B13" s="43">
        <v>4</v>
      </c>
      <c r="C13" s="42">
        <v>6</v>
      </c>
      <c r="D13" s="30">
        <f t="shared" si="0"/>
        <v>10</v>
      </c>
      <c r="E13" s="14">
        <v>25</v>
      </c>
      <c r="F13" s="41">
        <v>9</v>
      </c>
      <c r="G13" s="46">
        <v>9</v>
      </c>
      <c r="H13" s="38">
        <f t="shared" si="1"/>
        <v>18</v>
      </c>
      <c r="I13" s="15">
        <v>75</v>
      </c>
      <c r="J13" s="41">
        <v>7</v>
      </c>
      <c r="K13" s="46">
        <v>7</v>
      </c>
      <c r="L13" s="38">
        <f t="shared" si="2"/>
        <v>14</v>
      </c>
    </row>
    <row r="14" spans="1:12">
      <c r="A14" s="14">
        <v>11</v>
      </c>
      <c r="B14" s="43">
        <v>13</v>
      </c>
      <c r="C14" s="42">
        <v>10</v>
      </c>
      <c r="D14" s="30">
        <f t="shared" si="0"/>
        <v>23</v>
      </c>
      <c r="E14" s="14">
        <v>26</v>
      </c>
      <c r="F14" s="41">
        <v>7</v>
      </c>
      <c r="G14" s="46">
        <v>5</v>
      </c>
      <c r="H14" s="38">
        <f t="shared" si="1"/>
        <v>12</v>
      </c>
      <c r="I14" s="15">
        <v>76</v>
      </c>
      <c r="J14" s="41">
        <v>6</v>
      </c>
      <c r="K14" s="46">
        <v>12</v>
      </c>
      <c r="L14" s="38">
        <f t="shared" si="2"/>
        <v>18</v>
      </c>
    </row>
    <row r="15" spans="1:12">
      <c r="A15" s="14">
        <v>12</v>
      </c>
      <c r="B15" s="43">
        <v>13</v>
      </c>
      <c r="C15" s="42">
        <v>10</v>
      </c>
      <c r="D15" s="30">
        <f t="shared" si="0"/>
        <v>23</v>
      </c>
      <c r="E15" s="14">
        <v>27</v>
      </c>
      <c r="F15" s="41">
        <v>10</v>
      </c>
      <c r="G15" s="46">
        <v>6</v>
      </c>
      <c r="H15" s="38">
        <f t="shared" si="1"/>
        <v>16</v>
      </c>
      <c r="I15" s="15">
        <v>77</v>
      </c>
      <c r="J15" s="41">
        <v>10</v>
      </c>
      <c r="K15" s="46">
        <v>7</v>
      </c>
      <c r="L15" s="38">
        <f t="shared" si="2"/>
        <v>17</v>
      </c>
    </row>
    <row r="16" spans="1:12">
      <c r="A16" s="14">
        <v>13</v>
      </c>
      <c r="B16" s="43">
        <v>4</v>
      </c>
      <c r="C16" s="42">
        <v>11</v>
      </c>
      <c r="D16" s="30">
        <f t="shared" si="0"/>
        <v>15</v>
      </c>
      <c r="E16" s="14">
        <v>28</v>
      </c>
      <c r="F16" s="43">
        <v>9</v>
      </c>
      <c r="G16" s="47">
        <v>12</v>
      </c>
      <c r="H16" s="38">
        <f t="shared" si="1"/>
        <v>21</v>
      </c>
      <c r="I16" s="15">
        <v>78</v>
      </c>
      <c r="J16" s="41">
        <v>5</v>
      </c>
      <c r="K16" s="46">
        <v>8</v>
      </c>
      <c r="L16" s="38">
        <f t="shared" si="2"/>
        <v>13</v>
      </c>
    </row>
    <row r="17" spans="1:12" ht="14.25" thickBot="1">
      <c r="A17" s="24">
        <v>14</v>
      </c>
      <c r="B17" s="44">
        <v>12</v>
      </c>
      <c r="C17" s="45">
        <v>13</v>
      </c>
      <c r="D17" s="33">
        <f t="shared" si="0"/>
        <v>25</v>
      </c>
      <c r="E17" s="14">
        <v>29</v>
      </c>
      <c r="F17" s="43">
        <v>6</v>
      </c>
      <c r="G17" s="47">
        <v>9</v>
      </c>
      <c r="H17" s="38">
        <f t="shared" si="1"/>
        <v>15</v>
      </c>
      <c r="I17" s="15">
        <v>79</v>
      </c>
      <c r="J17" s="41">
        <v>5</v>
      </c>
      <c r="K17" s="46">
        <v>3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110</v>
      </c>
      <c r="C18" s="35">
        <f>SUM(C3:C17)</f>
        <v>101</v>
      </c>
      <c r="D18" s="36">
        <f>SUM(B18:C18)</f>
        <v>211</v>
      </c>
      <c r="E18" s="14">
        <v>30</v>
      </c>
      <c r="F18" s="43">
        <v>8</v>
      </c>
      <c r="G18" s="47">
        <v>11</v>
      </c>
      <c r="H18" s="38">
        <f t="shared" si="1"/>
        <v>19</v>
      </c>
      <c r="I18" s="15">
        <v>80</v>
      </c>
      <c r="J18" s="41">
        <v>2</v>
      </c>
      <c r="K18" s="46">
        <v>7</v>
      </c>
      <c r="L18" s="38">
        <f t="shared" si="2"/>
        <v>9</v>
      </c>
    </row>
    <row r="19" spans="1:12">
      <c r="E19" s="14">
        <v>31</v>
      </c>
      <c r="F19" s="43">
        <v>1</v>
      </c>
      <c r="G19" s="47">
        <v>7</v>
      </c>
      <c r="H19" s="38">
        <f t="shared" si="1"/>
        <v>8</v>
      </c>
      <c r="I19" s="15">
        <v>81</v>
      </c>
      <c r="J19" s="41">
        <v>6</v>
      </c>
      <c r="K19" s="46">
        <v>4</v>
      </c>
      <c r="L19" s="38">
        <f t="shared" si="2"/>
        <v>10</v>
      </c>
    </row>
    <row r="20" spans="1:12">
      <c r="E20" s="14">
        <v>32</v>
      </c>
      <c r="F20" s="43">
        <v>11</v>
      </c>
      <c r="G20" s="47">
        <v>4</v>
      </c>
      <c r="H20" s="38">
        <f t="shared" si="1"/>
        <v>15</v>
      </c>
      <c r="I20" s="15">
        <v>82</v>
      </c>
      <c r="J20" s="41">
        <v>4</v>
      </c>
      <c r="K20" s="46">
        <v>6</v>
      </c>
      <c r="L20" s="38">
        <f t="shared" si="2"/>
        <v>10</v>
      </c>
    </row>
    <row r="21" spans="1:12">
      <c r="E21" s="14">
        <v>33</v>
      </c>
      <c r="F21" s="43">
        <v>6</v>
      </c>
      <c r="G21" s="47">
        <v>4</v>
      </c>
      <c r="H21" s="38">
        <f t="shared" si="1"/>
        <v>10</v>
      </c>
      <c r="I21" s="15">
        <v>83</v>
      </c>
      <c r="J21" s="41">
        <v>0</v>
      </c>
      <c r="K21" s="46">
        <v>5</v>
      </c>
      <c r="L21" s="38">
        <f t="shared" si="2"/>
        <v>5</v>
      </c>
    </row>
    <row r="22" spans="1:12">
      <c r="E22" s="14">
        <v>34</v>
      </c>
      <c r="F22" s="43">
        <v>11</v>
      </c>
      <c r="G22" s="47">
        <v>9</v>
      </c>
      <c r="H22" s="38">
        <f t="shared" si="1"/>
        <v>20</v>
      </c>
      <c r="I22" s="15">
        <v>84</v>
      </c>
      <c r="J22" s="43">
        <v>6</v>
      </c>
      <c r="K22" s="47">
        <v>4</v>
      </c>
      <c r="L22" s="38">
        <f t="shared" si="2"/>
        <v>10</v>
      </c>
    </row>
    <row r="23" spans="1:12">
      <c r="E23" s="14">
        <v>35</v>
      </c>
      <c r="F23" s="43">
        <v>7</v>
      </c>
      <c r="G23" s="47">
        <v>6</v>
      </c>
      <c r="H23" s="38">
        <f t="shared" si="1"/>
        <v>13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8</v>
      </c>
      <c r="G24" s="47">
        <v>15</v>
      </c>
      <c r="H24" s="38">
        <f t="shared" si="1"/>
        <v>23</v>
      </c>
      <c r="I24" s="15">
        <v>86</v>
      </c>
      <c r="J24" s="43">
        <v>2</v>
      </c>
      <c r="K24" s="47">
        <v>3</v>
      </c>
      <c r="L24" s="38">
        <f t="shared" si="2"/>
        <v>5</v>
      </c>
    </row>
    <row r="25" spans="1:12">
      <c r="E25" s="14">
        <v>37</v>
      </c>
      <c r="F25" s="43">
        <v>6</v>
      </c>
      <c r="G25" s="47">
        <v>8</v>
      </c>
      <c r="H25" s="38">
        <f t="shared" si="1"/>
        <v>14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10</v>
      </c>
      <c r="G26" s="47">
        <v>11</v>
      </c>
      <c r="H26" s="38">
        <f t="shared" si="1"/>
        <v>21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12</v>
      </c>
      <c r="G27" s="47">
        <v>14</v>
      </c>
      <c r="H27" s="38">
        <f t="shared" si="1"/>
        <v>26</v>
      </c>
      <c r="I27" s="15">
        <v>89</v>
      </c>
      <c r="J27" s="43">
        <v>2</v>
      </c>
      <c r="K27" s="47">
        <v>2</v>
      </c>
      <c r="L27" s="38">
        <f t="shared" si="2"/>
        <v>4</v>
      </c>
    </row>
    <row r="28" spans="1:12">
      <c r="E28" s="14">
        <v>40</v>
      </c>
      <c r="F28" s="43">
        <v>18</v>
      </c>
      <c r="G28" s="47">
        <v>13</v>
      </c>
      <c r="H28" s="38">
        <f t="shared" si="1"/>
        <v>31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18</v>
      </c>
      <c r="G29" s="47">
        <v>14</v>
      </c>
      <c r="H29" s="38">
        <f t="shared" si="1"/>
        <v>32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16</v>
      </c>
      <c r="G30" s="47">
        <v>15</v>
      </c>
      <c r="H30" s="38">
        <f t="shared" si="1"/>
        <v>31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10</v>
      </c>
      <c r="G31" s="47">
        <v>17</v>
      </c>
      <c r="H31" s="38">
        <f t="shared" si="1"/>
        <v>27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11</v>
      </c>
      <c r="G32" s="47">
        <v>16</v>
      </c>
      <c r="H32" s="38">
        <f t="shared" si="1"/>
        <v>27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11</v>
      </c>
      <c r="G33" s="47">
        <v>8</v>
      </c>
      <c r="H33" s="38">
        <f t="shared" si="1"/>
        <v>19</v>
      </c>
      <c r="I33" s="15">
        <v>95</v>
      </c>
      <c r="J33" s="43">
        <v>0</v>
      </c>
      <c r="K33" s="47">
        <v>3</v>
      </c>
      <c r="L33" s="38">
        <f t="shared" si="2"/>
        <v>3</v>
      </c>
    </row>
    <row r="34" spans="5:12">
      <c r="E34" s="14">
        <v>46</v>
      </c>
      <c r="F34" s="43">
        <v>16</v>
      </c>
      <c r="G34" s="47">
        <v>13</v>
      </c>
      <c r="H34" s="38">
        <f t="shared" si="1"/>
        <v>29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14</v>
      </c>
      <c r="G35" s="47">
        <v>16</v>
      </c>
      <c r="H35" s="38">
        <f t="shared" si="1"/>
        <v>30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21</v>
      </c>
      <c r="G36" s="47">
        <v>15</v>
      </c>
      <c r="H36" s="38">
        <f t="shared" si="1"/>
        <v>36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14</v>
      </c>
      <c r="G37" s="47">
        <v>16</v>
      </c>
      <c r="H37" s="38">
        <f t="shared" si="1"/>
        <v>30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11</v>
      </c>
      <c r="G38" s="47">
        <v>12</v>
      </c>
      <c r="H38" s="38">
        <f t="shared" si="1"/>
        <v>23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12</v>
      </c>
      <c r="G39" s="47">
        <v>12</v>
      </c>
      <c r="H39" s="38">
        <f t="shared" si="1"/>
        <v>24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15</v>
      </c>
      <c r="H40" s="38">
        <f t="shared" si="1"/>
        <v>22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14</v>
      </c>
      <c r="G41" s="47">
        <v>10</v>
      </c>
      <c r="H41" s="38">
        <f t="shared" si="1"/>
        <v>24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12</v>
      </c>
      <c r="G42" s="47">
        <v>8</v>
      </c>
      <c r="H42" s="38">
        <f t="shared" si="1"/>
        <v>20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</v>
      </c>
      <c r="G43" s="47">
        <v>5</v>
      </c>
      <c r="H43" s="38">
        <f t="shared" si="1"/>
        <v>13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13</v>
      </c>
      <c r="G44" s="47">
        <v>9</v>
      </c>
      <c r="H44" s="38">
        <f t="shared" si="1"/>
        <v>22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12</v>
      </c>
      <c r="G45" s="47">
        <v>13</v>
      </c>
      <c r="H45" s="38">
        <f t="shared" si="1"/>
        <v>25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8</v>
      </c>
      <c r="G46" s="47">
        <v>8</v>
      </c>
      <c r="H46" s="38">
        <f t="shared" si="1"/>
        <v>16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11</v>
      </c>
      <c r="G47" s="47">
        <v>14</v>
      </c>
      <c r="H47" s="38">
        <f t="shared" si="1"/>
        <v>25</v>
      </c>
      <c r="I47" s="25" t="s">
        <v>6</v>
      </c>
      <c r="J47" s="36">
        <f>SUM(J3:J46)</f>
        <v>142</v>
      </c>
      <c r="K47" s="39">
        <f>SUM(K3:K46)</f>
        <v>164</v>
      </c>
      <c r="L47" s="40">
        <f>SUM(J47:K47)</f>
        <v>306</v>
      </c>
    </row>
    <row r="48" spans="5:12">
      <c r="E48" s="14">
        <v>60</v>
      </c>
      <c r="F48" s="43">
        <v>12</v>
      </c>
      <c r="G48" s="47">
        <v>13</v>
      </c>
      <c r="H48" s="38">
        <f t="shared" si="1"/>
        <v>25</v>
      </c>
    </row>
    <row r="49" spans="5:12" ht="14.25" thickBot="1">
      <c r="E49" s="14">
        <v>61</v>
      </c>
      <c r="F49" s="43">
        <v>9</v>
      </c>
      <c r="G49" s="47">
        <v>8</v>
      </c>
      <c r="H49" s="38">
        <f t="shared" si="1"/>
        <v>17</v>
      </c>
      <c r="J49" s="4" t="s">
        <v>187</v>
      </c>
    </row>
    <row r="50" spans="5:12">
      <c r="E50" s="14">
        <v>62</v>
      </c>
      <c r="F50" s="43">
        <v>18</v>
      </c>
      <c r="G50" s="47">
        <v>12</v>
      </c>
      <c r="H50" s="38">
        <f t="shared" si="1"/>
        <v>30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14</v>
      </c>
      <c r="G51" s="47">
        <v>13</v>
      </c>
      <c r="H51" s="38">
        <f t="shared" si="1"/>
        <v>27</v>
      </c>
      <c r="J51" s="73">
        <f>SUM(B18,F53,J47)</f>
        <v>789</v>
      </c>
      <c r="K51" s="74">
        <f>SUM(C18,G53,K47)</f>
        <v>818</v>
      </c>
      <c r="L51" s="75">
        <f>SUM(J51:K51)</f>
        <v>1607</v>
      </c>
    </row>
    <row r="52" spans="5:12" ht="14.25" thickBot="1">
      <c r="E52" s="24">
        <v>64</v>
      </c>
      <c r="F52" s="44">
        <v>11</v>
      </c>
      <c r="G52" s="48">
        <v>21</v>
      </c>
      <c r="H52" s="33">
        <f t="shared" si="1"/>
        <v>32</v>
      </c>
    </row>
    <row r="53" spans="5:12" ht="15" thickTop="1" thickBot="1">
      <c r="E53" s="23" t="s">
        <v>6</v>
      </c>
      <c r="F53" s="36">
        <f>SUM(F3:F52)</f>
        <v>537</v>
      </c>
      <c r="G53" s="39">
        <f>SUM(G3:G52)</f>
        <v>553</v>
      </c>
      <c r="H53" s="40">
        <f>SUM(F53:G53)</f>
        <v>1090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1</v>
      </c>
      <c r="D3" s="28">
        <f>SUM(B3:C3)</f>
        <v>3</v>
      </c>
      <c r="E3" s="19">
        <v>15</v>
      </c>
      <c r="F3" s="49">
        <v>2</v>
      </c>
      <c r="G3" s="46">
        <v>4</v>
      </c>
      <c r="H3" s="37">
        <f>SUM(F3:G3)</f>
        <v>6</v>
      </c>
      <c r="I3" s="20">
        <v>65</v>
      </c>
      <c r="J3" s="49">
        <v>3</v>
      </c>
      <c r="K3" s="46">
        <v>3</v>
      </c>
      <c r="L3" s="37">
        <f>SUM(J3:K3)</f>
        <v>6</v>
      </c>
    </row>
    <row r="4" spans="1:12">
      <c r="A4" s="14">
        <v>1</v>
      </c>
      <c r="B4" s="43">
        <v>2</v>
      </c>
      <c r="C4" s="42">
        <v>1</v>
      </c>
      <c r="D4" s="30">
        <f t="shared" ref="D4:D17" si="0">SUM(B4:C4)</f>
        <v>3</v>
      </c>
      <c r="E4" s="14">
        <v>16</v>
      </c>
      <c r="F4" s="41">
        <v>0</v>
      </c>
      <c r="G4" s="46">
        <v>0</v>
      </c>
      <c r="H4" s="38">
        <f t="shared" ref="H4:H52" si="1">SUM(F4:G4)</f>
        <v>0</v>
      </c>
      <c r="I4" s="15">
        <v>66</v>
      </c>
      <c r="J4" s="41">
        <v>2</v>
      </c>
      <c r="K4" s="46">
        <v>1</v>
      </c>
      <c r="L4" s="38">
        <f t="shared" ref="L4:L46" si="2">SUM(J4:K4)</f>
        <v>3</v>
      </c>
    </row>
    <row r="5" spans="1:12">
      <c r="A5" s="14">
        <v>2</v>
      </c>
      <c r="B5" s="43">
        <v>1</v>
      </c>
      <c r="C5" s="42">
        <v>1</v>
      </c>
      <c r="D5" s="30">
        <f t="shared" si="0"/>
        <v>2</v>
      </c>
      <c r="E5" s="14">
        <v>17</v>
      </c>
      <c r="F5" s="41">
        <v>0</v>
      </c>
      <c r="G5" s="46">
        <v>0</v>
      </c>
      <c r="H5" s="38">
        <f t="shared" si="1"/>
        <v>0</v>
      </c>
      <c r="I5" s="15">
        <v>67</v>
      </c>
      <c r="J5" s="41">
        <v>2</v>
      </c>
      <c r="K5" s="46">
        <v>1</v>
      </c>
      <c r="L5" s="38">
        <f t="shared" si="2"/>
        <v>3</v>
      </c>
    </row>
    <row r="6" spans="1:12">
      <c r="A6" s="14">
        <v>3</v>
      </c>
      <c r="B6" s="43">
        <v>1</v>
      </c>
      <c r="C6" s="42">
        <v>1</v>
      </c>
      <c r="D6" s="30">
        <f t="shared" si="0"/>
        <v>2</v>
      </c>
      <c r="E6" s="14">
        <v>18</v>
      </c>
      <c r="F6" s="41">
        <v>3</v>
      </c>
      <c r="G6" s="46">
        <v>0</v>
      </c>
      <c r="H6" s="38">
        <f t="shared" si="1"/>
        <v>3</v>
      </c>
      <c r="I6" s="15">
        <v>68</v>
      </c>
      <c r="J6" s="41">
        <v>0</v>
      </c>
      <c r="K6" s="46">
        <v>2</v>
      </c>
      <c r="L6" s="38">
        <f t="shared" si="2"/>
        <v>2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1</v>
      </c>
      <c r="G7" s="46">
        <v>0</v>
      </c>
      <c r="H7" s="38">
        <f t="shared" si="1"/>
        <v>1</v>
      </c>
      <c r="I7" s="15">
        <v>69</v>
      </c>
      <c r="J7" s="41">
        <v>0</v>
      </c>
      <c r="K7" s="46">
        <v>0</v>
      </c>
      <c r="L7" s="38">
        <f t="shared" si="2"/>
        <v>0</v>
      </c>
    </row>
    <row r="8" spans="1:12">
      <c r="A8" s="14">
        <v>5</v>
      </c>
      <c r="B8" s="43">
        <v>1</v>
      </c>
      <c r="C8" s="42">
        <v>1</v>
      </c>
      <c r="D8" s="30">
        <f t="shared" si="0"/>
        <v>2</v>
      </c>
      <c r="E8" s="14">
        <v>20</v>
      </c>
      <c r="F8" s="41">
        <v>1</v>
      </c>
      <c r="G8" s="46">
        <v>0</v>
      </c>
      <c r="H8" s="38">
        <f t="shared" si="1"/>
        <v>1</v>
      </c>
      <c r="I8" s="15">
        <v>70</v>
      </c>
      <c r="J8" s="41">
        <v>3</v>
      </c>
      <c r="K8" s="46">
        <v>3</v>
      </c>
      <c r="L8" s="38">
        <f t="shared" si="2"/>
        <v>6</v>
      </c>
    </row>
    <row r="9" spans="1:12">
      <c r="A9" s="14">
        <v>6</v>
      </c>
      <c r="B9" s="43">
        <v>1</v>
      </c>
      <c r="C9" s="42">
        <v>0</v>
      </c>
      <c r="D9" s="30">
        <f t="shared" si="0"/>
        <v>1</v>
      </c>
      <c r="E9" s="14">
        <v>21</v>
      </c>
      <c r="F9" s="41">
        <v>0</v>
      </c>
      <c r="G9" s="46">
        <v>1</v>
      </c>
      <c r="H9" s="38">
        <f t="shared" si="1"/>
        <v>1</v>
      </c>
      <c r="I9" s="15">
        <v>71</v>
      </c>
      <c r="J9" s="41">
        <v>0</v>
      </c>
      <c r="K9" s="46">
        <v>3</v>
      </c>
      <c r="L9" s="38">
        <f t="shared" si="2"/>
        <v>3</v>
      </c>
    </row>
    <row r="10" spans="1:12">
      <c r="A10" s="14">
        <v>7</v>
      </c>
      <c r="B10" s="43">
        <v>2</v>
      </c>
      <c r="C10" s="42">
        <v>3</v>
      </c>
      <c r="D10" s="30">
        <f t="shared" si="0"/>
        <v>5</v>
      </c>
      <c r="E10" s="14">
        <v>22</v>
      </c>
      <c r="F10" s="41">
        <v>3</v>
      </c>
      <c r="G10" s="46">
        <v>2</v>
      </c>
      <c r="H10" s="38">
        <f t="shared" si="1"/>
        <v>5</v>
      </c>
      <c r="I10" s="15">
        <v>72</v>
      </c>
      <c r="J10" s="41">
        <v>2</v>
      </c>
      <c r="K10" s="46">
        <v>3</v>
      </c>
      <c r="L10" s="38">
        <f t="shared" si="2"/>
        <v>5</v>
      </c>
    </row>
    <row r="11" spans="1:12">
      <c r="A11" s="14">
        <v>8</v>
      </c>
      <c r="B11" s="43">
        <v>1</v>
      </c>
      <c r="C11" s="42">
        <v>2</v>
      </c>
      <c r="D11" s="30">
        <f t="shared" si="0"/>
        <v>3</v>
      </c>
      <c r="E11" s="14">
        <v>23</v>
      </c>
      <c r="F11" s="41">
        <v>3</v>
      </c>
      <c r="G11" s="46">
        <v>4</v>
      </c>
      <c r="H11" s="38">
        <f t="shared" si="1"/>
        <v>7</v>
      </c>
      <c r="I11" s="15">
        <v>73</v>
      </c>
      <c r="J11" s="41">
        <v>1</v>
      </c>
      <c r="K11" s="46">
        <v>1</v>
      </c>
      <c r="L11" s="38">
        <f t="shared" si="2"/>
        <v>2</v>
      </c>
    </row>
    <row r="12" spans="1:12">
      <c r="A12" s="14">
        <v>9</v>
      </c>
      <c r="B12" s="43">
        <v>1</v>
      </c>
      <c r="C12" s="42">
        <v>2</v>
      </c>
      <c r="D12" s="30">
        <f t="shared" si="0"/>
        <v>3</v>
      </c>
      <c r="E12" s="14">
        <v>24</v>
      </c>
      <c r="F12" s="41">
        <v>4</v>
      </c>
      <c r="G12" s="46">
        <v>2</v>
      </c>
      <c r="H12" s="38">
        <f t="shared" si="1"/>
        <v>6</v>
      </c>
      <c r="I12" s="15">
        <v>74</v>
      </c>
      <c r="J12" s="41">
        <v>2</v>
      </c>
      <c r="K12" s="46">
        <v>2</v>
      </c>
      <c r="L12" s="38">
        <f t="shared" si="2"/>
        <v>4</v>
      </c>
    </row>
    <row r="13" spans="1:12">
      <c r="A13" s="14">
        <v>10</v>
      </c>
      <c r="B13" s="43">
        <v>1</v>
      </c>
      <c r="C13" s="42">
        <v>0</v>
      </c>
      <c r="D13" s="30">
        <f t="shared" si="0"/>
        <v>1</v>
      </c>
      <c r="E13" s="14">
        <v>25</v>
      </c>
      <c r="F13" s="41">
        <v>3</v>
      </c>
      <c r="G13" s="46">
        <v>4</v>
      </c>
      <c r="H13" s="38">
        <f t="shared" si="1"/>
        <v>7</v>
      </c>
      <c r="I13" s="15">
        <v>75</v>
      </c>
      <c r="J13" s="41">
        <v>3</v>
      </c>
      <c r="K13" s="46">
        <v>4</v>
      </c>
      <c r="L13" s="38">
        <f t="shared" si="2"/>
        <v>7</v>
      </c>
    </row>
    <row r="14" spans="1:12">
      <c r="A14" s="14">
        <v>11</v>
      </c>
      <c r="B14" s="43">
        <v>1</v>
      </c>
      <c r="C14" s="42">
        <v>1</v>
      </c>
      <c r="D14" s="30">
        <f t="shared" si="0"/>
        <v>2</v>
      </c>
      <c r="E14" s="14">
        <v>26</v>
      </c>
      <c r="F14" s="41">
        <v>4</v>
      </c>
      <c r="G14" s="46">
        <v>4</v>
      </c>
      <c r="H14" s="38">
        <f t="shared" si="1"/>
        <v>8</v>
      </c>
      <c r="I14" s="15">
        <v>76</v>
      </c>
      <c r="J14" s="41">
        <v>1</v>
      </c>
      <c r="K14" s="46">
        <v>3</v>
      </c>
      <c r="L14" s="38">
        <f t="shared" si="2"/>
        <v>4</v>
      </c>
    </row>
    <row r="15" spans="1:12">
      <c r="A15" s="14">
        <v>12</v>
      </c>
      <c r="B15" s="43">
        <v>0</v>
      </c>
      <c r="C15" s="42">
        <v>3</v>
      </c>
      <c r="D15" s="30">
        <f t="shared" si="0"/>
        <v>3</v>
      </c>
      <c r="E15" s="14">
        <v>27</v>
      </c>
      <c r="F15" s="41">
        <v>5</v>
      </c>
      <c r="G15" s="46">
        <v>4</v>
      </c>
      <c r="H15" s="38">
        <f t="shared" si="1"/>
        <v>9</v>
      </c>
      <c r="I15" s="15">
        <v>77</v>
      </c>
      <c r="J15" s="41">
        <v>4</v>
      </c>
      <c r="K15" s="46">
        <v>5</v>
      </c>
      <c r="L15" s="38">
        <f t="shared" si="2"/>
        <v>9</v>
      </c>
    </row>
    <row r="16" spans="1:12">
      <c r="A16" s="14">
        <v>13</v>
      </c>
      <c r="B16" s="43">
        <v>1</v>
      </c>
      <c r="C16" s="42">
        <v>0</v>
      </c>
      <c r="D16" s="30">
        <f t="shared" si="0"/>
        <v>1</v>
      </c>
      <c r="E16" s="14">
        <v>28</v>
      </c>
      <c r="F16" s="43">
        <v>1</v>
      </c>
      <c r="G16" s="47">
        <v>4</v>
      </c>
      <c r="H16" s="38">
        <f t="shared" si="1"/>
        <v>5</v>
      </c>
      <c r="I16" s="15">
        <v>78</v>
      </c>
      <c r="J16" s="41">
        <v>2</v>
      </c>
      <c r="K16" s="46">
        <v>2</v>
      </c>
      <c r="L16" s="38">
        <f t="shared" si="2"/>
        <v>4</v>
      </c>
    </row>
    <row r="17" spans="1:12" ht="14.25" thickBot="1">
      <c r="A17" s="24">
        <v>14</v>
      </c>
      <c r="B17" s="44">
        <v>0</v>
      </c>
      <c r="C17" s="45">
        <v>2</v>
      </c>
      <c r="D17" s="33">
        <f t="shared" si="0"/>
        <v>2</v>
      </c>
      <c r="E17" s="14">
        <v>29</v>
      </c>
      <c r="F17" s="43">
        <v>3</v>
      </c>
      <c r="G17" s="47">
        <v>4</v>
      </c>
      <c r="H17" s="38">
        <f t="shared" si="1"/>
        <v>7</v>
      </c>
      <c r="I17" s="15">
        <v>79</v>
      </c>
      <c r="J17" s="41">
        <v>1</v>
      </c>
      <c r="K17" s="46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16</v>
      </c>
      <c r="C18" s="35">
        <f>SUM(C3:C17)</f>
        <v>19</v>
      </c>
      <c r="D18" s="36">
        <f>SUM(B18:C18)</f>
        <v>35</v>
      </c>
      <c r="E18" s="14">
        <v>30</v>
      </c>
      <c r="F18" s="43">
        <v>4</v>
      </c>
      <c r="G18" s="47">
        <v>1</v>
      </c>
      <c r="H18" s="38">
        <f t="shared" si="1"/>
        <v>5</v>
      </c>
      <c r="I18" s="15">
        <v>80</v>
      </c>
      <c r="J18" s="41">
        <v>0</v>
      </c>
      <c r="K18" s="46">
        <v>1</v>
      </c>
      <c r="L18" s="38">
        <f t="shared" si="2"/>
        <v>1</v>
      </c>
    </row>
    <row r="19" spans="1:12">
      <c r="E19" s="14">
        <v>31</v>
      </c>
      <c r="F19" s="43">
        <v>1</v>
      </c>
      <c r="G19" s="47">
        <v>3</v>
      </c>
      <c r="H19" s="38">
        <f t="shared" si="1"/>
        <v>4</v>
      </c>
      <c r="I19" s="15">
        <v>81</v>
      </c>
      <c r="J19" s="41">
        <v>2</v>
      </c>
      <c r="K19" s="46">
        <v>5</v>
      </c>
      <c r="L19" s="38">
        <f t="shared" si="2"/>
        <v>7</v>
      </c>
    </row>
    <row r="20" spans="1:12">
      <c r="E20" s="14">
        <v>32</v>
      </c>
      <c r="F20" s="43">
        <v>5</v>
      </c>
      <c r="G20" s="47">
        <v>4</v>
      </c>
      <c r="H20" s="38">
        <f t="shared" si="1"/>
        <v>9</v>
      </c>
      <c r="I20" s="15">
        <v>82</v>
      </c>
      <c r="J20" s="41">
        <v>0</v>
      </c>
      <c r="K20" s="46">
        <v>2</v>
      </c>
      <c r="L20" s="38">
        <f t="shared" si="2"/>
        <v>2</v>
      </c>
    </row>
    <row r="21" spans="1:12">
      <c r="E21" s="14">
        <v>33</v>
      </c>
      <c r="F21" s="43">
        <v>2</v>
      </c>
      <c r="G21" s="47">
        <v>5</v>
      </c>
      <c r="H21" s="38">
        <f t="shared" si="1"/>
        <v>7</v>
      </c>
      <c r="I21" s="15">
        <v>83</v>
      </c>
      <c r="J21" s="41">
        <v>2</v>
      </c>
      <c r="K21" s="46">
        <v>3</v>
      </c>
      <c r="L21" s="38">
        <f t="shared" si="2"/>
        <v>5</v>
      </c>
    </row>
    <row r="22" spans="1:12">
      <c r="E22" s="14">
        <v>34</v>
      </c>
      <c r="F22" s="43">
        <v>4</v>
      </c>
      <c r="G22" s="47">
        <v>1</v>
      </c>
      <c r="H22" s="38">
        <f t="shared" si="1"/>
        <v>5</v>
      </c>
      <c r="I22" s="15">
        <v>84</v>
      </c>
      <c r="J22" s="43">
        <v>1</v>
      </c>
      <c r="K22" s="47">
        <v>0</v>
      </c>
      <c r="L22" s="38">
        <f t="shared" si="2"/>
        <v>1</v>
      </c>
    </row>
    <row r="23" spans="1:12">
      <c r="E23" s="14">
        <v>35</v>
      </c>
      <c r="F23" s="43">
        <v>1</v>
      </c>
      <c r="G23" s="47">
        <v>2</v>
      </c>
      <c r="H23" s="38">
        <f t="shared" si="1"/>
        <v>3</v>
      </c>
      <c r="I23" s="15">
        <v>85</v>
      </c>
      <c r="J23" s="43">
        <v>2</v>
      </c>
      <c r="K23" s="47">
        <v>1</v>
      </c>
      <c r="L23" s="38">
        <f t="shared" si="2"/>
        <v>3</v>
      </c>
    </row>
    <row r="24" spans="1:12">
      <c r="E24" s="14">
        <v>36</v>
      </c>
      <c r="F24" s="43">
        <v>2</v>
      </c>
      <c r="G24" s="47">
        <v>1</v>
      </c>
      <c r="H24" s="38">
        <f t="shared" si="1"/>
        <v>3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3</v>
      </c>
      <c r="G25" s="47">
        <v>1</v>
      </c>
      <c r="H25" s="38">
        <f t="shared" si="1"/>
        <v>4</v>
      </c>
      <c r="I25" s="15">
        <v>87</v>
      </c>
      <c r="J25" s="43">
        <v>1</v>
      </c>
      <c r="K25" s="47">
        <v>5</v>
      </c>
      <c r="L25" s="38">
        <f t="shared" si="2"/>
        <v>6</v>
      </c>
    </row>
    <row r="26" spans="1:12">
      <c r="E26" s="14">
        <v>38</v>
      </c>
      <c r="F26" s="43">
        <v>1</v>
      </c>
      <c r="G26" s="47">
        <v>1</v>
      </c>
      <c r="H26" s="38">
        <f t="shared" si="1"/>
        <v>2</v>
      </c>
      <c r="I26" s="15">
        <v>88</v>
      </c>
      <c r="J26" s="43">
        <v>0</v>
      </c>
      <c r="K26" s="47">
        <v>3</v>
      </c>
      <c r="L26" s="38">
        <f t="shared" si="2"/>
        <v>3</v>
      </c>
    </row>
    <row r="27" spans="1:12">
      <c r="E27" s="14">
        <v>39</v>
      </c>
      <c r="F27" s="43">
        <v>1</v>
      </c>
      <c r="G27" s="47">
        <v>2</v>
      </c>
      <c r="H27" s="38">
        <f t="shared" si="1"/>
        <v>3</v>
      </c>
      <c r="I27" s="15">
        <v>89</v>
      </c>
      <c r="J27" s="43">
        <v>3</v>
      </c>
      <c r="K27" s="47">
        <v>0</v>
      </c>
      <c r="L27" s="38">
        <f t="shared" si="2"/>
        <v>3</v>
      </c>
    </row>
    <row r="28" spans="1:12">
      <c r="E28" s="14">
        <v>40</v>
      </c>
      <c r="F28" s="43">
        <v>2</v>
      </c>
      <c r="G28" s="47">
        <v>2</v>
      </c>
      <c r="H28" s="38">
        <f t="shared" si="1"/>
        <v>4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</v>
      </c>
      <c r="G29" s="47">
        <v>3</v>
      </c>
      <c r="H29" s="38">
        <f t="shared" si="1"/>
        <v>4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3</v>
      </c>
      <c r="G30" s="47">
        <v>2</v>
      </c>
      <c r="H30" s="38">
        <f t="shared" si="1"/>
        <v>5</v>
      </c>
      <c r="I30" s="15">
        <v>92</v>
      </c>
      <c r="J30" s="43">
        <v>2</v>
      </c>
      <c r="K30" s="47">
        <v>0</v>
      </c>
      <c r="L30" s="38">
        <f t="shared" si="2"/>
        <v>2</v>
      </c>
    </row>
    <row r="31" spans="1:12">
      <c r="E31" s="14">
        <v>43</v>
      </c>
      <c r="F31" s="43">
        <v>1</v>
      </c>
      <c r="G31" s="47">
        <v>4</v>
      </c>
      <c r="H31" s="38">
        <f t="shared" si="1"/>
        <v>5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2</v>
      </c>
      <c r="G32" s="47">
        <v>1</v>
      </c>
      <c r="H32" s="38">
        <f t="shared" si="1"/>
        <v>3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4</v>
      </c>
      <c r="G33" s="47">
        <v>2</v>
      </c>
      <c r="H33" s="38">
        <f t="shared" si="1"/>
        <v>6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1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1</v>
      </c>
      <c r="H35" s="38">
        <f t="shared" si="1"/>
        <v>1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2</v>
      </c>
      <c r="H36" s="38">
        <f t="shared" si="1"/>
        <v>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</v>
      </c>
      <c r="G37" s="47">
        <v>4</v>
      </c>
      <c r="H37" s="38">
        <f t="shared" si="1"/>
        <v>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1</v>
      </c>
      <c r="H38" s="38">
        <f t="shared" si="1"/>
        <v>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3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1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4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4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4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4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3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6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2</v>
      </c>
      <c r="H47" s="38">
        <f t="shared" si="1"/>
        <v>4</v>
      </c>
      <c r="I47" s="25" t="s">
        <v>6</v>
      </c>
      <c r="J47" s="36">
        <f>SUM(J3:J46)</f>
        <v>39</v>
      </c>
      <c r="K47" s="39">
        <f>SUM(K3:K46)</f>
        <v>58</v>
      </c>
      <c r="L47" s="40">
        <f>SUM(J47:K47)</f>
        <v>97</v>
      </c>
    </row>
    <row r="48" spans="5:12">
      <c r="E48" s="14">
        <v>60</v>
      </c>
      <c r="F48" s="43">
        <v>3</v>
      </c>
      <c r="G48" s="47">
        <v>1</v>
      </c>
      <c r="H48" s="38">
        <f t="shared" si="1"/>
        <v>4</v>
      </c>
    </row>
    <row r="49" spans="5:12" ht="14.25" thickBot="1">
      <c r="E49" s="14">
        <v>61</v>
      </c>
      <c r="F49" s="43">
        <v>3</v>
      </c>
      <c r="G49" s="47">
        <v>3</v>
      </c>
      <c r="H49" s="38">
        <f t="shared" si="1"/>
        <v>6</v>
      </c>
      <c r="J49" s="4" t="s">
        <v>185</v>
      </c>
    </row>
    <row r="50" spans="5:12">
      <c r="E50" s="14">
        <v>62</v>
      </c>
      <c r="F50" s="43">
        <v>7</v>
      </c>
      <c r="G50" s="47">
        <v>3</v>
      </c>
      <c r="H50" s="38">
        <f t="shared" si="1"/>
        <v>10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</v>
      </c>
      <c r="G51" s="47">
        <v>6</v>
      </c>
      <c r="H51" s="38">
        <f t="shared" si="1"/>
        <v>8</v>
      </c>
      <c r="J51" s="73">
        <f>SUM(B18,F53,J47)</f>
        <v>177</v>
      </c>
      <c r="K51" s="74">
        <f>SUM(C18,G53,K47)</f>
        <v>200</v>
      </c>
      <c r="L51" s="75">
        <f>SUM(J51:K51)</f>
        <v>377</v>
      </c>
    </row>
    <row r="52" spans="5:12" ht="14.25" thickBot="1">
      <c r="E52" s="24">
        <v>64</v>
      </c>
      <c r="F52" s="44">
        <v>4</v>
      </c>
      <c r="G52" s="48">
        <v>2</v>
      </c>
      <c r="H52" s="33">
        <f t="shared" si="1"/>
        <v>6</v>
      </c>
    </row>
    <row r="53" spans="5:12" ht="15" thickTop="1" thickBot="1">
      <c r="E53" s="23" t="s">
        <v>6</v>
      </c>
      <c r="F53" s="36">
        <f>SUM(F3:F52)</f>
        <v>122</v>
      </c>
      <c r="G53" s="39">
        <f>SUM(G3:G52)</f>
        <v>123</v>
      </c>
      <c r="H53" s="40">
        <f>SUM(F53:G53)</f>
        <v>245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184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49">
        <v>2</v>
      </c>
      <c r="G3" s="46">
        <v>0</v>
      </c>
      <c r="H3" s="37">
        <f>SUM(F3:G3)</f>
        <v>2</v>
      </c>
      <c r="I3" s="20">
        <v>65</v>
      </c>
      <c r="J3" s="49">
        <v>0</v>
      </c>
      <c r="K3" s="46">
        <v>1</v>
      </c>
      <c r="L3" s="37">
        <f>SUM(J3:K3)</f>
        <v>1</v>
      </c>
    </row>
    <row r="4" spans="1:12">
      <c r="A4" s="14">
        <v>1</v>
      </c>
      <c r="B4" s="43">
        <v>1</v>
      </c>
      <c r="C4" s="42">
        <v>2</v>
      </c>
      <c r="D4" s="30">
        <f t="shared" ref="D4:D17" si="0">SUM(B4:C4)</f>
        <v>3</v>
      </c>
      <c r="E4" s="14">
        <v>16</v>
      </c>
      <c r="F4" s="41">
        <v>1</v>
      </c>
      <c r="G4" s="46">
        <v>0</v>
      </c>
      <c r="H4" s="38">
        <f t="shared" ref="H4:H52" si="1">SUM(F4:G4)</f>
        <v>1</v>
      </c>
      <c r="I4" s="15">
        <v>66</v>
      </c>
      <c r="J4" s="41">
        <v>3</v>
      </c>
      <c r="K4" s="46">
        <v>2</v>
      </c>
      <c r="L4" s="38">
        <f t="shared" ref="L4:L46" si="2">SUM(J4:K4)</f>
        <v>5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0</v>
      </c>
      <c r="G5" s="46">
        <v>0</v>
      </c>
      <c r="H5" s="38">
        <f t="shared" si="1"/>
        <v>0</v>
      </c>
      <c r="I5" s="15">
        <v>67</v>
      </c>
      <c r="J5" s="41">
        <v>2</v>
      </c>
      <c r="K5" s="46">
        <v>1</v>
      </c>
      <c r="L5" s="38">
        <f t="shared" si="2"/>
        <v>3</v>
      </c>
    </row>
    <row r="6" spans="1:12">
      <c r="A6" s="14">
        <v>3</v>
      </c>
      <c r="B6" s="43">
        <v>3</v>
      </c>
      <c r="C6" s="42">
        <v>1</v>
      </c>
      <c r="D6" s="30">
        <f t="shared" si="0"/>
        <v>4</v>
      </c>
      <c r="E6" s="14">
        <v>18</v>
      </c>
      <c r="F6" s="41">
        <v>1</v>
      </c>
      <c r="G6" s="46">
        <v>2</v>
      </c>
      <c r="H6" s="38">
        <f t="shared" si="1"/>
        <v>3</v>
      </c>
      <c r="I6" s="15">
        <v>68</v>
      </c>
      <c r="J6" s="41">
        <v>1</v>
      </c>
      <c r="K6" s="46">
        <v>1</v>
      </c>
      <c r="L6" s="38">
        <f t="shared" si="2"/>
        <v>2</v>
      </c>
    </row>
    <row r="7" spans="1:12">
      <c r="A7" s="14">
        <v>4</v>
      </c>
      <c r="B7" s="43">
        <v>0</v>
      </c>
      <c r="C7" s="42">
        <v>2</v>
      </c>
      <c r="D7" s="30">
        <f t="shared" si="0"/>
        <v>2</v>
      </c>
      <c r="E7" s="14">
        <v>19</v>
      </c>
      <c r="F7" s="41">
        <v>1</v>
      </c>
      <c r="G7" s="46">
        <v>1</v>
      </c>
      <c r="H7" s="38">
        <f t="shared" si="1"/>
        <v>2</v>
      </c>
      <c r="I7" s="15">
        <v>69</v>
      </c>
      <c r="J7" s="41">
        <v>2</v>
      </c>
      <c r="K7" s="46">
        <v>4</v>
      </c>
      <c r="L7" s="38">
        <f t="shared" si="2"/>
        <v>6</v>
      </c>
    </row>
    <row r="8" spans="1:12">
      <c r="A8" s="14">
        <v>5</v>
      </c>
      <c r="B8" s="43">
        <v>1</v>
      </c>
      <c r="C8" s="42">
        <v>1</v>
      </c>
      <c r="D8" s="30">
        <f t="shared" si="0"/>
        <v>2</v>
      </c>
      <c r="E8" s="14">
        <v>20</v>
      </c>
      <c r="F8" s="41">
        <v>0</v>
      </c>
      <c r="G8" s="46">
        <v>0</v>
      </c>
      <c r="H8" s="38">
        <f t="shared" si="1"/>
        <v>0</v>
      </c>
      <c r="I8" s="15">
        <v>70</v>
      </c>
      <c r="J8" s="41">
        <v>1</v>
      </c>
      <c r="K8" s="46">
        <v>1</v>
      </c>
      <c r="L8" s="38">
        <f t="shared" si="2"/>
        <v>2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0</v>
      </c>
      <c r="G9" s="46">
        <v>4</v>
      </c>
      <c r="H9" s="38">
        <f t="shared" si="1"/>
        <v>4</v>
      </c>
      <c r="I9" s="15">
        <v>71</v>
      </c>
      <c r="J9" s="41">
        <v>1</v>
      </c>
      <c r="K9" s="46">
        <v>3</v>
      </c>
      <c r="L9" s="38">
        <f t="shared" si="2"/>
        <v>4</v>
      </c>
    </row>
    <row r="10" spans="1:12">
      <c r="A10" s="14">
        <v>7</v>
      </c>
      <c r="B10" s="43">
        <v>1</v>
      </c>
      <c r="C10" s="42">
        <v>1</v>
      </c>
      <c r="D10" s="30">
        <f t="shared" si="0"/>
        <v>2</v>
      </c>
      <c r="E10" s="14">
        <v>22</v>
      </c>
      <c r="F10" s="41">
        <v>0</v>
      </c>
      <c r="G10" s="46">
        <v>0</v>
      </c>
      <c r="H10" s="38">
        <f t="shared" si="1"/>
        <v>0</v>
      </c>
      <c r="I10" s="15">
        <v>72</v>
      </c>
      <c r="J10" s="41">
        <v>0</v>
      </c>
      <c r="K10" s="46">
        <v>0</v>
      </c>
      <c r="L10" s="38">
        <f t="shared" si="2"/>
        <v>0</v>
      </c>
    </row>
    <row r="11" spans="1:12">
      <c r="A11" s="14">
        <v>8</v>
      </c>
      <c r="B11" s="43">
        <v>1</v>
      </c>
      <c r="C11" s="42">
        <v>0</v>
      </c>
      <c r="D11" s="30">
        <f t="shared" si="0"/>
        <v>1</v>
      </c>
      <c r="E11" s="14">
        <v>23</v>
      </c>
      <c r="F11" s="41">
        <v>0</v>
      </c>
      <c r="G11" s="46">
        <v>2</v>
      </c>
      <c r="H11" s="38">
        <f t="shared" si="1"/>
        <v>2</v>
      </c>
      <c r="I11" s="15">
        <v>73</v>
      </c>
      <c r="J11" s="41">
        <v>3</v>
      </c>
      <c r="K11" s="46">
        <v>1</v>
      </c>
      <c r="L11" s="38">
        <f t="shared" si="2"/>
        <v>4</v>
      </c>
    </row>
    <row r="12" spans="1:12">
      <c r="A12" s="14">
        <v>9</v>
      </c>
      <c r="B12" s="43">
        <v>1</v>
      </c>
      <c r="C12" s="42">
        <v>0</v>
      </c>
      <c r="D12" s="30">
        <f t="shared" si="0"/>
        <v>1</v>
      </c>
      <c r="E12" s="14">
        <v>24</v>
      </c>
      <c r="F12" s="41">
        <v>1</v>
      </c>
      <c r="G12" s="46">
        <v>0</v>
      </c>
      <c r="H12" s="38">
        <f t="shared" si="1"/>
        <v>1</v>
      </c>
      <c r="I12" s="15">
        <v>74</v>
      </c>
      <c r="J12" s="41">
        <v>2</v>
      </c>
      <c r="K12" s="46">
        <v>3</v>
      </c>
      <c r="L12" s="38">
        <f t="shared" si="2"/>
        <v>5</v>
      </c>
    </row>
    <row r="13" spans="1:12">
      <c r="A13" s="14">
        <v>10</v>
      </c>
      <c r="B13" s="43">
        <v>2</v>
      </c>
      <c r="C13" s="42">
        <v>2</v>
      </c>
      <c r="D13" s="30">
        <f t="shared" si="0"/>
        <v>4</v>
      </c>
      <c r="E13" s="14">
        <v>25</v>
      </c>
      <c r="F13" s="41">
        <v>1</v>
      </c>
      <c r="G13" s="46">
        <v>3</v>
      </c>
      <c r="H13" s="38">
        <f t="shared" si="1"/>
        <v>4</v>
      </c>
      <c r="I13" s="15">
        <v>75</v>
      </c>
      <c r="J13" s="41">
        <v>1</v>
      </c>
      <c r="K13" s="46">
        <v>1</v>
      </c>
      <c r="L13" s="38">
        <f t="shared" si="2"/>
        <v>2</v>
      </c>
    </row>
    <row r="14" spans="1:12">
      <c r="A14" s="14">
        <v>11</v>
      </c>
      <c r="B14" s="43">
        <v>1</v>
      </c>
      <c r="C14" s="42">
        <v>0</v>
      </c>
      <c r="D14" s="30">
        <f t="shared" si="0"/>
        <v>1</v>
      </c>
      <c r="E14" s="14">
        <v>26</v>
      </c>
      <c r="F14" s="41">
        <v>5</v>
      </c>
      <c r="G14" s="46">
        <v>5</v>
      </c>
      <c r="H14" s="38">
        <f t="shared" si="1"/>
        <v>10</v>
      </c>
      <c r="I14" s="15">
        <v>76</v>
      </c>
      <c r="J14" s="41">
        <v>2</v>
      </c>
      <c r="K14" s="46">
        <v>4</v>
      </c>
      <c r="L14" s="38">
        <f t="shared" si="2"/>
        <v>6</v>
      </c>
    </row>
    <row r="15" spans="1:12">
      <c r="A15" s="14">
        <v>12</v>
      </c>
      <c r="B15" s="43">
        <v>0</v>
      </c>
      <c r="C15" s="42">
        <v>3</v>
      </c>
      <c r="D15" s="30">
        <f t="shared" si="0"/>
        <v>3</v>
      </c>
      <c r="E15" s="14">
        <v>27</v>
      </c>
      <c r="F15" s="41">
        <v>2</v>
      </c>
      <c r="G15" s="46">
        <v>2</v>
      </c>
      <c r="H15" s="38">
        <f t="shared" si="1"/>
        <v>4</v>
      </c>
      <c r="I15" s="15">
        <v>77</v>
      </c>
      <c r="J15" s="41">
        <v>2</v>
      </c>
      <c r="K15" s="46">
        <v>1</v>
      </c>
      <c r="L15" s="38">
        <f t="shared" si="2"/>
        <v>3</v>
      </c>
    </row>
    <row r="16" spans="1:12">
      <c r="A16" s="14">
        <v>13</v>
      </c>
      <c r="B16" s="43">
        <v>1</v>
      </c>
      <c r="C16" s="42">
        <v>0</v>
      </c>
      <c r="D16" s="30">
        <f t="shared" si="0"/>
        <v>1</v>
      </c>
      <c r="E16" s="14">
        <v>28</v>
      </c>
      <c r="F16" s="43">
        <v>1</v>
      </c>
      <c r="G16" s="47">
        <v>0</v>
      </c>
      <c r="H16" s="38">
        <f t="shared" si="1"/>
        <v>1</v>
      </c>
      <c r="I16" s="15">
        <v>78</v>
      </c>
      <c r="J16" s="41">
        <v>2</v>
      </c>
      <c r="K16" s="46">
        <v>2</v>
      </c>
      <c r="L16" s="38">
        <f t="shared" si="2"/>
        <v>4</v>
      </c>
    </row>
    <row r="17" spans="1:12" ht="14.25" thickBot="1">
      <c r="A17" s="24">
        <v>14</v>
      </c>
      <c r="B17" s="44">
        <v>0</v>
      </c>
      <c r="C17" s="45">
        <v>0</v>
      </c>
      <c r="D17" s="33">
        <f t="shared" si="0"/>
        <v>0</v>
      </c>
      <c r="E17" s="14">
        <v>29</v>
      </c>
      <c r="F17" s="43">
        <v>1</v>
      </c>
      <c r="G17" s="47">
        <v>2</v>
      </c>
      <c r="H17" s="38">
        <f t="shared" si="1"/>
        <v>3</v>
      </c>
      <c r="I17" s="15">
        <v>79</v>
      </c>
      <c r="J17" s="41">
        <v>2</v>
      </c>
      <c r="K17" s="46">
        <v>4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14</v>
      </c>
      <c r="C18" s="35">
        <f>SUM(C3:C17)</f>
        <v>14</v>
      </c>
      <c r="D18" s="36">
        <f>SUM(B18:C18)</f>
        <v>28</v>
      </c>
      <c r="E18" s="14">
        <v>30</v>
      </c>
      <c r="F18" s="43">
        <v>2</v>
      </c>
      <c r="G18" s="47">
        <v>2</v>
      </c>
      <c r="H18" s="38">
        <f t="shared" si="1"/>
        <v>4</v>
      </c>
      <c r="I18" s="15">
        <v>80</v>
      </c>
      <c r="J18" s="41">
        <v>1</v>
      </c>
      <c r="K18" s="46">
        <v>5</v>
      </c>
      <c r="L18" s="38">
        <f t="shared" si="2"/>
        <v>6</v>
      </c>
    </row>
    <row r="19" spans="1:12">
      <c r="E19" s="14">
        <v>31</v>
      </c>
      <c r="F19" s="43">
        <v>1</v>
      </c>
      <c r="G19" s="47">
        <v>2</v>
      </c>
      <c r="H19" s="38">
        <f t="shared" si="1"/>
        <v>3</v>
      </c>
      <c r="I19" s="15">
        <v>81</v>
      </c>
      <c r="J19" s="41">
        <v>2</v>
      </c>
      <c r="K19" s="46">
        <v>1</v>
      </c>
      <c r="L19" s="38">
        <f t="shared" si="2"/>
        <v>3</v>
      </c>
    </row>
    <row r="20" spans="1:12">
      <c r="E20" s="14">
        <v>32</v>
      </c>
      <c r="F20" s="43">
        <v>4</v>
      </c>
      <c r="G20" s="47">
        <v>1</v>
      </c>
      <c r="H20" s="38">
        <f t="shared" si="1"/>
        <v>5</v>
      </c>
      <c r="I20" s="15">
        <v>82</v>
      </c>
      <c r="J20" s="41">
        <v>2</v>
      </c>
      <c r="K20" s="46">
        <v>0</v>
      </c>
      <c r="L20" s="38">
        <f t="shared" si="2"/>
        <v>2</v>
      </c>
    </row>
    <row r="21" spans="1:12">
      <c r="E21" s="14">
        <v>33</v>
      </c>
      <c r="F21" s="43">
        <v>0</v>
      </c>
      <c r="G21" s="47">
        <v>2</v>
      </c>
      <c r="H21" s="38">
        <f t="shared" si="1"/>
        <v>2</v>
      </c>
      <c r="I21" s="15">
        <v>83</v>
      </c>
      <c r="J21" s="41">
        <v>3</v>
      </c>
      <c r="K21" s="46">
        <v>0</v>
      </c>
      <c r="L21" s="38">
        <f t="shared" si="2"/>
        <v>3</v>
      </c>
    </row>
    <row r="22" spans="1:12">
      <c r="E22" s="14">
        <v>34</v>
      </c>
      <c r="F22" s="43">
        <v>1</v>
      </c>
      <c r="G22" s="47">
        <v>1</v>
      </c>
      <c r="H22" s="38">
        <f t="shared" si="1"/>
        <v>2</v>
      </c>
      <c r="I22" s="15">
        <v>84</v>
      </c>
      <c r="J22" s="43">
        <v>0</v>
      </c>
      <c r="K22" s="47">
        <v>1</v>
      </c>
      <c r="L22" s="38">
        <f t="shared" si="2"/>
        <v>1</v>
      </c>
    </row>
    <row r="23" spans="1:12">
      <c r="E23" s="14">
        <v>35</v>
      </c>
      <c r="F23" s="43">
        <v>1</v>
      </c>
      <c r="G23" s="47">
        <v>1</v>
      </c>
      <c r="H23" s="38">
        <f t="shared" si="1"/>
        <v>2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3</v>
      </c>
      <c r="G24" s="47">
        <v>5</v>
      </c>
      <c r="H24" s="38">
        <f t="shared" si="1"/>
        <v>8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2</v>
      </c>
      <c r="G25" s="47">
        <v>1</v>
      </c>
      <c r="H25" s="38">
        <f t="shared" si="1"/>
        <v>3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3</v>
      </c>
      <c r="G26" s="47">
        <v>3</v>
      </c>
      <c r="H26" s="38">
        <f t="shared" si="1"/>
        <v>6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1</v>
      </c>
      <c r="G27" s="47">
        <v>2</v>
      </c>
      <c r="H27" s="38">
        <f t="shared" si="1"/>
        <v>3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7</v>
      </c>
      <c r="G28" s="47">
        <v>3</v>
      </c>
      <c r="H28" s="38">
        <f t="shared" si="1"/>
        <v>10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6</v>
      </c>
      <c r="G29" s="47">
        <v>2</v>
      </c>
      <c r="H29" s="38">
        <f t="shared" si="1"/>
        <v>8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</v>
      </c>
      <c r="G30" s="47">
        <v>1</v>
      </c>
      <c r="H30" s="38">
        <f t="shared" si="1"/>
        <v>2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2</v>
      </c>
      <c r="G31" s="47">
        <v>4</v>
      </c>
      <c r="H31" s="38">
        <f t="shared" si="1"/>
        <v>6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</v>
      </c>
      <c r="G32" s="47">
        <v>1</v>
      </c>
      <c r="H32" s="38">
        <f t="shared" si="1"/>
        <v>2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</v>
      </c>
      <c r="G33" s="47">
        <v>3</v>
      </c>
      <c r="H33" s="38">
        <f t="shared" si="1"/>
        <v>4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0</v>
      </c>
      <c r="G34" s="47">
        <v>2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0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0</v>
      </c>
      <c r="H36" s="38">
        <f t="shared" si="1"/>
        <v>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2</v>
      </c>
      <c r="H37" s="38">
        <f t="shared" si="1"/>
        <v>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0</v>
      </c>
      <c r="H38" s="38">
        <f t="shared" si="1"/>
        <v>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2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2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0</v>
      </c>
      <c r="H41" s="38">
        <f t="shared" si="1"/>
        <v>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2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1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2</v>
      </c>
      <c r="H44" s="38">
        <f t="shared" si="1"/>
        <v>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0</v>
      </c>
      <c r="H45" s="38">
        <f t="shared" si="1"/>
        <v>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1</v>
      </c>
      <c r="H46" s="38">
        <f t="shared" si="1"/>
        <v>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3</v>
      </c>
      <c r="H47" s="38">
        <f t="shared" si="1"/>
        <v>6</v>
      </c>
      <c r="I47" s="25" t="s">
        <v>6</v>
      </c>
      <c r="J47" s="36">
        <f>SUM(J3:J46)</f>
        <v>34</v>
      </c>
      <c r="K47" s="39">
        <f>SUM(K3:K46)</f>
        <v>43</v>
      </c>
      <c r="L47" s="40">
        <f>SUM(J47:K47)</f>
        <v>77</v>
      </c>
    </row>
    <row r="48" spans="5:12">
      <c r="E48" s="14">
        <v>60</v>
      </c>
      <c r="F48" s="43">
        <v>0</v>
      </c>
      <c r="G48" s="47">
        <v>0</v>
      </c>
      <c r="H48" s="38">
        <f t="shared" si="1"/>
        <v>0</v>
      </c>
    </row>
    <row r="49" spans="5:12" ht="14.25" thickBot="1">
      <c r="E49" s="14">
        <v>61</v>
      </c>
      <c r="F49" s="43">
        <v>1</v>
      </c>
      <c r="G49" s="47">
        <v>1</v>
      </c>
      <c r="H49" s="38">
        <f t="shared" si="1"/>
        <v>2</v>
      </c>
      <c r="J49" s="4" t="s">
        <v>183</v>
      </c>
    </row>
    <row r="50" spans="5:12">
      <c r="E50" s="14">
        <v>62</v>
      </c>
      <c r="F50" s="43">
        <v>3</v>
      </c>
      <c r="G50" s="47">
        <v>2</v>
      </c>
      <c r="H50" s="38">
        <f t="shared" si="1"/>
        <v>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</v>
      </c>
      <c r="G51" s="47">
        <v>2</v>
      </c>
      <c r="H51" s="38">
        <f t="shared" si="1"/>
        <v>5</v>
      </c>
      <c r="J51" s="73">
        <f>SUM(B18,F53,J47)</f>
        <v>131</v>
      </c>
      <c r="K51" s="74">
        <f>SUM(C18,G53,K47)</f>
        <v>137</v>
      </c>
      <c r="L51" s="75">
        <f>SUM(J51:K51)</f>
        <v>268</v>
      </c>
    </row>
    <row r="52" spans="5:12" ht="14.25" thickBot="1">
      <c r="E52" s="24">
        <v>64</v>
      </c>
      <c r="F52" s="44">
        <v>0</v>
      </c>
      <c r="G52" s="48">
        <v>3</v>
      </c>
      <c r="H52" s="33">
        <f t="shared" si="1"/>
        <v>3</v>
      </c>
    </row>
    <row r="53" spans="5:12" ht="15" thickTop="1" thickBot="1">
      <c r="E53" s="23" t="s">
        <v>6</v>
      </c>
      <c r="F53" s="36">
        <f>SUM(F3:F52)</f>
        <v>83</v>
      </c>
      <c r="G53" s="39">
        <f>SUM(G3:G52)</f>
        <v>80</v>
      </c>
      <c r="H53" s="40">
        <f>SUM(F53:G53)</f>
        <v>163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>
  <dimension ref="A1:L53"/>
  <sheetViews>
    <sheetView zoomScaleNormal="62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2</v>
      </c>
      <c r="D3" s="28">
        <f>SUM(B3:C3)</f>
        <v>7</v>
      </c>
      <c r="E3" s="19">
        <v>15</v>
      </c>
      <c r="F3" s="49">
        <v>3</v>
      </c>
      <c r="G3" s="46">
        <v>2</v>
      </c>
      <c r="H3" s="37">
        <f>SUM(F3:G3)</f>
        <v>5</v>
      </c>
      <c r="I3" s="20">
        <v>65</v>
      </c>
      <c r="J3" s="49">
        <v>7</v>
      </c>
      <c r="K3" s="46">
        <v>4</v>
      </c>
      <c r="L3" s="37">
        <f>SUM(J3:K3)</f>
        <v>11</v>
      </c>
    </row>
    <row r="4" spans="1:12">
      <c r="A4" s="14">
        <v>1</v>
      </c>
      <c r="B4" s="43">
        <v>4</v>
      </c>
      <c r="C4" s="42">
        <v>2</v>
      </c>
      <c r="D4" s="30">
        <f t="shared" ref="D4:D17" si="0">SUM(B4:C4)</f>
        <v>6</v>
      </c>
      <c r="E4" s="14">
        <v>16</v>
      </c>
      <c r="F4" s="41">
        <v>4</v>
      </c>
      <c r="G4" s="46">
        <v>0</v>
      </c>
      <c r="H4" s="38">
        <f t="shared" ref="H4:H52" si="1">SUM(F4:G4)</f>
        <v>4</v>
      </c>
      <c r="I4" s="15">
        <v>66</v>
      </c>
      <c r="J4" s="41">
        <v>1</v>
      </c>
      <c r="K4" s="46">
        <v>2</v>
      </c>
      <c r="L4" s="38">
        <f t="shared" ref="L4:L46" si="2">SUM(J4:K4)</f>
        <v>3</v>
      </c>
    </row>
    <row r="5" spans="1:12">
      <c r="A5" s="14">
        <v>2</v>
      </c>
      <c r="B5" s="43">
        <v>0</v>
      </c>
      <c r="C5" s="42">
        <v>2</v>
      </c>
      <c r="D5" s="30">
        <f t="shared" si="0"/>
        <v>2</v>
      </c>
      <c r="E5" s="14">
        <v>17</v>
      </c>
      <c r="F5" s="41">
        <v>1</v>
      </c>
      <c r="G5" s="46">
        <v>4</v>
      </c>
      <c r="H5" s="38">
        <f t="shared" si="1"/>
        <v>5</v>
      </c>
      <c r="I5" s="15">
        <v>67</v>
      </c>
      <c r="J5" s="41">
        <v>4</v>
      </c>
      <c r="K5" s="46">
        <v>5</v>
      </c>
      <c r="L5" s="38">
        <f t="shared" si="2"/>
        <v>9</v>
      </c>
    </row>
    <row r="6" spans="1:12">
      <c r="A6" s="14">
        <v>3</v>
      </c>
      <c r="B6" s="43">
        <v>4</v>
      </c>
      <c r="C6" s="42">
        <v>6</v>
      </c>
      <c r="D6" s="30">
        <f t="shared" si="0"/>
        <v>10</v>
      </c>
      <c r="E6" s="14">
        <v>18</v>
      </c>
      <c r="F6" s="41">
        <v>3</v>
      </c>
      <c r="G6" s="46">
        <v>1</v>
      </c>
      <c r="H6" s="38">
        <f t="shared" si="1"/>
        <v>4</v>
      </c>
      <c r="I6" s="15">
        <v>68</v>
      </c>
      <c r="J6" s="41">
        <v>4</v>
      </c>
      <c r="K6" s="46">
        <v>5</v>
      </c>
      <c r="L6" s="38">
        <f t="shared" si="2"/>
        <v>9</v>
      </c>
    </row>
    <row r="7" spans="1:12">
      <c r="A7" s="14">
        <v>4</v>
      </c>
      <c r="B7" s="43">
        <v>3</v>
      </c>
      <c r="C7" s="42">
        <v>2</v>
      </c>
      <c r="D7" s="30">
        <f t="shared" si="0"/>
        <v>5</v>
      </c>
      <c r="E7" s="14">
        <v>19</v>
      </c>
      <c r="F7" s="41">
        <v>6</v>
      </c>
      <c r="G7" s="46">
        <v>7</v>
      </c>
      <c r="H7" s="38">
        <f t="shared" si="1"/>
        <v>13</v>
      </c>
      <c r="I7" s="15">
        <v>69</v>
      </c>
      <c r="J7" s="41">
        <v>6</v>
      </c>
      <c r="K7" s="46">
        <v>6</v>
      </c>
      <c r="L7" s="38">
        <f t="shared" si="2"/>
        <v>12</v>
      </c>
    </row>
    <row r="8" spans="1:12">
      <c r="A8" s="14">
        <v>5</v>
      </c>
      <c r="B8" s="43">
        <v>2</v>
      </c>
      <c r="C8" s="42">
        <v>1</v>
      </c>
      <c r="D8" s="30">
        <f t="shared" si="0"/>
        <v>3</v>
      </c>
      <c r="E8" s="14">
        <v>20</v>
      </c>
      <c r="F8" s="41">
        <v>0</v>
      </c>
      <c r="G8" s="46">
        <v>2</v>
      </c>
      <c r="H8" s="38">
        <f t="shared" si="1"/>
        <v>2</v>
      </c>
      <c r="I8" s="15">
        <v>70</v>
      </c>
      <c r="J8" s="41">
        <v>1</v>
      </c>
      <c r="K8" s="46">
        <v>3</v>
      </c>
      <c r="L8" s="38">
        <f t="shared" si="2"/>
        <v>4</v>
      </c>
    </row>
    <row r="9" spans="1:12">
      <c r="A9" s="14">
        <v>6</v>
      </c>
      <c r="B9" s="43">
        <v>4</v>
      </c>
      <c r="C9" s="42">
        <v>2</v>
      </c>
      <c r="D9" s="30">
        <f t="shared" si="0"/>
        <v>6</v>
      </c>
      <c r="E9" s="14">
        <v>21</v>
      </c>
      <c r="F9" s="41">
        <v>4</v>
      </c>
      <c r="G9" s="46">
        <v>5</v>
      </c>
      <c r="H9" s="38">
        <f t="shared" si="1"/>
        <v>9</v>
      </c>
      <c r="I9" s="15">
        <v>71</v>
      </c>
      <c r="J9" s="41">
        <v>2</v>
      </c>
      <c r="K9" s="46">
        <v>3</v>
      </c>
      <c r="L9" s="38">
        <f t="shared" si="2"/>
        <v>5</v>
      </c>
    </row>
    <row r="10" spans="1:12">
      <c r="A10" s="14">
        <v>7</v>
      </c>
      <c r="B10" s="43">
        <v>3</v>
      </c>
      <c r="C10" s="42">
        <v>2</v>
      </c>
      <c r="D10" s="30">
        <f t="shared" si="0"/>
        <v>5</v>
      </c>
      <c r="E10" s="14">
        <v>22</v>
      </c>
      <c r="F10" s="41">
        <v>3</v>
      </c>
      <c r="G10" s="46">
        <v>2</v>
      </c>
      <c r="H10" s="38">
        <f t="shared" si="1"/>
        <v>5</v>
      </c>
      <c r="I10" s="15">
        <v>72</v>
      </c>
      <c r="J10" s="41">
        <v>2</v>
      </c>
      <c r="K10" s="46">
        <v>4</v>
      </c>
      <c r="L10" s="38">
        <f t="shared" si="2"/>
        <v>6</v>
      </c>
    </row>
    <row r="11" spans="1:12">
      <c r="A11" s="14">
        <v>8</v>
      </c>
      <c r="B11" s="43">
        <v>3</v>
      </c>
      <c r="C11" s="42">
        <v>3</v>
      </c>
      <c r="D11" s="30">
        <f t="shared" si="0"/>
        <v>6</v>
      </c>
      <c r="E11" s="14">
        <v>23</v>
      </c>
      <c r="F11" s="41">
        <v>0</v>
      </c>
      <c r="G11" s="46">
        <v>3</v>
      </c>
      <c r="H11" s="38">
        <f t="shared" si="1"/>
        <v>3</v>
      </c>
      <c r="I11" s="15">
        <v>73</v>
      </c>
      <c r="J11" s="41">
        <v>6</v>
      </c>
      <c r="K11" s="46">
        <v>4</v>
      </c>
      <c r="L11" s="38">
        <f t="shared" si="2"/>
        <v>10</v>
      </c>
    </row>
    <row r="12" spans="1:12">
      <c r="A12" s="14">
        <v>9</v>
      </c>
      <c r="B12" s="43">
        <v>4</v>
      </c>
      <c r="C12" s="42">
        <v>3</v>
      </c>
      <c r="D12" s="30">
        <f t="shared" si="0"/>
        <v>7</v>
      </c>
      <c r="E12" s="14">
        <v>24</v>
      </c>
      <c r="F12" s="41">
        <v>7</v>
      </c>
      <c r="G12" s="46">
        <v>2</v>
      </c>
      <c r="H12" s="38">
        <f t="shared" si="1"/>
        <v>9</v>
      </c>
      <c r="I12" s="15">
        <v>74</v>
      </c>
      <c r="J12" s="41">
        <v>1</v>
      </c>
      <c r="K12" s="46">
        <v>3</v>
      </c>
      <c r="L12" s="38">
        <f t="shared" si="2"/>
        <v>4</v>
      </c>
    </row>
    <row r="13" spans="1:12">
      <c r="A13" s="14">
        <v>10</v>
      </c>
      <c r="B13" s="43">
        <v>2</v>
      </c>
      <c r="C13" s="42">
        <v>2</v>
      </c>
      <c r="D13" s="30">
        <f t="shared" si="0"/>
        <v>4</v>
      </c>
      <c r="E13" s="14">
        <v>25</v>
      </c>
      <c r="F13" s="41">
        <v>5</v>
      </c>
      <c r="G13" s="46">
        <v>3</v>
      </c>
      <c r="H13" s="38">
        <f t="shared" si="1"/>
        <v>8</v>
      </c>
      <c r="I13" s="15">
        <v>75</v>
      </c>
      <c r="J13" s="41">
        <v>2</v>
      </c>
      <c r="K13" s="46">
        <v>4</v>
      </c>
      <c r="L13" s="38">
        <f t="shared" si="2"/>
        <v>6</v>
      </c>
    </row>
    <row r="14" spans="1:12">
      <c r="A14" s="14">
        <v>11</v>
      </c>
      <c r="B14" s="43">
        <v>1</v>
      </c>
      <c r="C14" s="42">
        <v>1</v>
      </c>
      <c r="D14" s="30">
        <f t="shared" si="0"/>
        <v>2</v>
      </c>
      <c r="E14" s="14">
        <v>26</v>
      </c>
      <c r="F14" s="41">
        <v>4</v>
      </c>
      <c r="G14" s="46">
        <v>3</v>
      </c>
      <c r="H14" s="38">
        <f t="shared" si="1"/>
        <v>7</v>
      </c>
      <c r="I14" s="15">
        <v>76</v>
      </c>
      <c r="J14" s="41">
        <v>4</v>
      </c>
      <c r="K14" s="46">
        <v>2</v>
      </c>
      <c r="L14" s="38">
        <f t="shared" si="2"/>
        <v>6</v>
      </c>
    </row>
    <row r="15" spans="1:12">
      <c r="A15" s="14">
        <v>12</v>
      </c>
      <c r="B15" s="43">
        <v>3</v>
      </c>
      <c r="C15" s="42">
        <v>2</v>
      </c>
      <c r="D15" s="30">
        <f t="shared" si="0"/>
        <v>5</v>
      </c>
      <c r="E15" s="14">
        <v>27</v>
      </c>
      <c r="F15" s="41">
        <v>7</v>
      </c>
      <c r="G15" s="46">
        <v>2</v>
      </c>
      <c r="H15" s="38">
        <f t="shared" si="1"/>
        <v>9</v>
      </c>
      <c r="I15" s="15">
        <v>77</v>
      </c>
      <c r="J15" s="41">
        <v>2</v>
      </c>
      <c r="K15" s="46">
        <v>6</v>
      </c>
      <c r="L15" s="38">
        <f t="shared" si="2"/>
        <v>8</v>
      </c>
    </row>
    <row r="16" spans="1:12">
      <c r="A16" s="14">
        <v>13</v>
      </c>
      <c r="B16" s="43">
        <v>1</v>
      </c>
      <c r="C16" s="42">
        <v>1</v>
      </c>
      <c r="D16" s="30">
        <f t="shared" si="0"/>
        <v>2</v>
      </c>
      <c r="E16" s="14">
        <v>28</v>
      </c>
      <c r="F16" s="43">
        <v>2</v>
      </c>
      <c r="G16" s="47">
        <v>3</v>
      </c>
      <c r="H16" s="38">
        <f t="shared" si="1"/>
        <v>5</v>
      </c>
      <c r="I16" s="15">
        <v>78</v>
      </c>
      <c r="J16" s="41">
        <v>7</v>
      </c>
      <c r="K16" s="46">
        <v>4</v>
      </c>
      <c r="L16" s="38">
        <f t="shared" si="2"/>
        <v>11</v>
      </c>
    </row>
    <row r="17" spans="1:12" ht="14.25" thickBot="1">
      <c r="A17" s="24">
        <v>14</v>
      </c>
      <c r="B17" s="44">
        <v>7</v>
      </c>
      <c r="C17" s="45">
        <v>3</v>
      </c>
      <c r="D17" s="33">
        <f t="shared" si="0"/>
        <v>10</v>
      </c>
      <c r="E17" s="14">
        <v>29</v>
      </c>
      <c r="F17" s="43">
        <v>4</v>
      </c>
      <c r="G17" s="47">
        <v>1</v>
      </c>
      <c r="H17" s="38">
        <f t="shared" si="1"/>
        <v>5</v>
      </c>
      <c r="I17" s="15">
        <v>79</v>
      </c>
      <c r="J17" s="41">
        <v>5</v>
      </c>
      <c r="K17" s="46">
        <v>1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46</v>
      </c>
      <c r="C18" s="35">
        <f>SUM(C3:C17)</f>
        <v>34</v>
      </c>
      <c r="D18" s="36">
        <f>SUM(B18:C18)</f>
        <v>80</v>
      </c>
      <c r="E18" s="14">
        <v>30</v>
      </c>
      <c r="F18" s="43">
        <v>2</v>
      </c>
      <c r="G18" s="47">
        <v>3</v>
      </c>
      <c r="H18" s="38">
        <f t="shared" si="1"/>
        <v>5</v>
      </c>
      <c r="I18" s="15">
        <v>80</v>
      </c>
      <c r="J18" s="41">
        <v>1</v>
      </c>
      <c r="K18" s="46">
        <v>3</v>
      </c>
      <c r="L18" s="38">
        <f t="shared" si="2"/>
        <v>4</v>
      </c>
    </row>
    <row r="19" spans="1:12">
      <c r="E19" s="14">
        <v>31</v>
      </c>
      <c r="F19" s="43">
        <v>1</v>
      </c>
      <c r="G19" s="47">
        <v>2</v>
      </c>
      <c r="H19" s="38">
        <f t="shared" si="1"/>
        <v>3</v>
      </c>
      <c r="I19" s="15">
        <v>81</v>
      </c>
      <c r="J19" s="41">
        <v>1</v>
      </c>
      <c r="K19" s="46">
        <v>5</v>
      </c>
      <c r="L19" s="38">
        <f t="shared" si="2"/>
        <v>6</v>
      </c>
    </row>
    <row r="20" spans="1:12">
      <c r="E20" s="14">
        <v>32</v>
      </c>
      <c r="F20" s="43">
        <v>1</v>
      </c>
      <c r="G20" s="47">
        <v>4</v>
      </c>
      <c r="H20" s="38">
        <f t="shared" si="1"/>
        <v>5</v>
      </c>
      <c r="I20" s="15">
        <v>82</v>
      </c>
      <c r="J20" s="41">
        <v>0</v>
      </c>
      <c r="K20" s="46">
        <v>6</v>
      </c>
      <c r="L20" s="38">
        <f t="shared" si="2"/>
        <v>6</v>
      </c>
    </row>
    <row r="21" spans="1:12">
      <c r="E21" s="14">
        <v>33</v>
      </c>
      <c r="F21" s="43">
        <v>3</v>
      </c>
      <c r="G21" s="47">
        <v>3</v>
      </c>
      <c r="H21" s="38">
        <f t="shared" si="1"/>
        <v>6</v>
      </c>
      <c r="I21" s="15">
        <v>83</v>
      </c>
      <c r="J21" s="41">
        <v>3</v>
      </c>
      <c r="K21" s="46">
        <v>4</v>
      </c>
      <c r="L21" s="38">
        <f t="shared" si="2"/>
        <v>7</v>
      </c>
    </row>
    <row r="22" spans="1:12">
      <c r="E22" s="14">
        <v>34</v>
      </c>
      <c r="F22" s="43">
        <v>6</v>
      </c>
      <c r="G22" s="47">
        <v>7</v>
      </c>
      <c r="H22" s="38">
        <f t="shared" si="1"/>
        <v>13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7</v>
      </c>
      <c r="G23" s="47">
        <v>2</v>
      </c>
      <c r="H23" s="38">
        <f t="shared" si="1"/>
        <v>9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6</v>
      </c>
      <c r="G24" s="47">
        <v>10</v>
      </c>
      <c r="H24" s="38">
        <f t="shared" si="1"/>
        <v>16</v>
      </c>
      <c r="I24" s="15">
        <v>86</v>
      </c>
      <c r="J24" s="43">
        <v>4</v>
      </c>
      <c r="K24" s="47">
        <v>2</v>
      </c>
      <c r="L24" s="38">
        <f t="shared" si="2"/>
        <v>6</v>
      </c>
    </row>
    <row r="25" spans="1:12">
      <c r="E25" s="14">
        <v>37</v>
      </c>
      <c r="F25" s="43">
        <v>7</v>
      </c>
      <c r="G25" s="47">
        <v>4</v>
      </c>
      <c r="H25" s="38">
        <f t="shared" si="1"/>
        <v>11</v>
      </c>
      <c r="I25" s="15">
        <v>87</v>
      </c>
      <c r="J25" s="43">
        <v>2</v>
      </c>
      <c r="K25" s="47">
        <v>5</v>
      </c>
      <c r="L25" s="38">
        <f t="shared" si="2"/>
        <v>7</v>
      </c>
    </row>
    <row r="26" spans="1:12">
      <c r="E26" s="14">
        <v>38</v>
      </c>
      <c r="F26" s="43">
        <v>5</v>
      </c>
      <c r="G26" s="47">
        <v>5</v>
      </c>
      <c r="H26" s="38">
        <f t="shared" si="1"/>
        <v>10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10</v>
      </c>
      <c r="G27" s="47">
        <v>5</v>
      </c>
      <c r="H27" s="38">
        <f t="shared" si="1"/>
        <v>15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8</v>
      </c>
      <c r="G28" s="47">
        <v>3</v>
      </c>
      <c r="H28" s="38">
        <f t="shared" si="1"/>
        <v>11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4</v>
      </c>
      <c r="G29" s="47">
        <v>4</v>
      </c>
      <c r="H29" s="38">
        <f t="shared" si="1"/>
        <v>8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12</v>
      </c>
      <c r="G30" s="47">
        <v>9</v>
      </c>
      <c r="H30" s="38">
        <f t="shared" si="1"/>
        <v>21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4</v>
      </c>
      <c r="G31" s="47">
        <v>8</v>
      </c>
      <c r="H31" s="38">
        <f t="shared" si="1"/>
        <v>12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9</v>
      </c>
      <c r="G32" s="47">
        <v>7</v>
      </c>
      <c r="H32" s="38">
        <f t="shared" si="1"/>
        <v>16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7</v>
      </c>
      <c r="G33" s="47">
        <v>3</v>
      </c>
      <c r="H33" s="38">
        <f t="shared" si="1"/>
        <v>10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8</v>
      </c>
      <c r="G34" s="47">
        <v>1</v>
      </c>
      <c r="H34" s="38">
        <f t="shared" si="1"/>
        <v>9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8</v>
      </c>
      <c r="H35" s="38">
        <f t="shared" si="1"/>
        <v>14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7</v>
      </c>
      <c r="G36" s="47">
        <v>4</v>
      </c>
      <c r="H36" s="38">
        <f t="shared" si="1"/>
        <v>11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5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4</v>
      </c>
      <c r="H38" s="38">
        <f t="shared" si="1"/>
        <v>5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3</v>
      </c>
      <c r="G39" s="47">
        <v>4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5</v>
      </c>
      <c r="H40" s="38">
        <f t="shared" si="1"/>
        <v>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3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6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4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6</v>
      </c>
      <c r="H44" s="38">
        <f t="shared" si="1"/>
        <v>14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5</v>
      </c>
      <c r="H45" s="38">
        <f t="shared" si="1"/>
        <v>10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8</v>
      </c>
      <c r="G46" s="47">
        <v>4</v>
      </c>
      <c r="H46" s="38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4</v>
      </c>
      <c r="H47" s="38">
        <f t="shared" si="1"/>
        <v>8</v>
      </c>
      <c r="I47" s="25" t="s">
        <v>6</v>
      </c>
      <c r="J47" s="36">
        <f>SUM(J3:J46)</f>
        <v>67</v>
      </c>
      <c r="K47" s="39">
        <f>SUM(K3:K46)</f>
        <v>93</v>
      </c>
      <c r="L47" s="40">
        <f>SUM(J47:K47)</f>
        <v>160</v>
      </c>
    </row>
    <row r="48" spans="5:12">
      <c r="E48" s="14">
        <v>60</v>
      </c>
      <c r="F48" s="43">
        <v>12</v>
      </c>
      <c r="G48" s="47">
        <v>9</v>
      </c>
      <c r="H48" s="38">
        <f t="shared" si="1"/>
        <v>21</v>
      </c>
    </row>
    <row r="49" spans="5:12" ht="14.25" thickBot="1">
      <c r="E49" s="14">
        <v>61</v>
      </c>
      <c r="F49" s="43">
        <v>1</v>
      </c>
      <c r="G49" s="47">
        <v>5</v>
      </c>
      <c r="H49" s="38">
        <f t="shared" si="1"/>
        <v>6</v>
      </c>
      <c r="J49" s="4" t="s">
        <v>181</v>
      </c>
    </row>
    <row r="50" spans="5:12">
      <c r="E50" s="14">
        <v>62</v>
      </c>
      <c r="F50" s="43">
        <v>9</v>
      </c>
      <c r="G50" s="47">
        <v>7</v>
      </c>
      <c r="H50" s="38">
        <f t="shared" si="1"/>
        <v>16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</v>
      </c>
      <c r="G51" s="47">
        <v>4</v>
      </c>
      <c r="H51" s="38">
        <f t="shared" si="1"/>
        <v>7</v>
      </c>
      <c r="J51" s="73">
        <f>SUM(B18,F53,J47)</f>
        <v>362</v>
      </c>
      <c r="K51" s="74">
        <f>SUM(C18,G53,K47)</f>
        <v>340</v>
      </c>
      <c r="L51" s="75">
        <f>SUM(J51:K51)</f>
        <v>702</v>
      </c>
    </row>
    <row r="52" spans="5:12" ht="14.25" thickBot="1">
      <c r="E52" s="24">
        <v>64</v>
      </c>
      <c r="F52" s="44">
        <v>6</v>
      </c>
      <c r="G52" s="48">
        <v>6</v>
      </c>
      <c r="H52" s="33">
        <f t="shared" si="1"/>
        <v>12</v>
      </c>
    </row>
    <row r="53" spans="5:12" ht="15" thickTop="1" thickBot="1">
      <c r="E53" s="23" t="s">
        <v>6</v>
      </c>
      <c r="F53" s="36">
        <f>SUM(F3:F52)</f>
        <v>249</v>
      </c>
      <c r="G53" s="39">
        <f>SUM(G3:G52)</f>
        <v>213</v>
      </c>
      <c r="H53" s="40">
        <f>SUM(F53:G53)</f>
        <v>462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>
  <dimension ref="A1:L53"/>
  <sheetViews>
    <sheetView zoomScaleNormal="82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12</v>
      </c>
      <c r="D3" s="28">
        <f>SUM(B3:C3)</f>
        <v>17</v>
      </c>
      <c r="E3" s="19">
        <v>15</v>
      </c>
      <c r="F3" s="49">
        <v>5</v>
      </c>
      <c r="G3" s="46">
        <v>6</v>
      </c>
      <c r="H3" s="37">
        <f>SUM(F3:G3)</f>
        <v>11</v>
      </c>
      <c r="I3" s="20">
        <v>65</v>
      </c>
      <c r="J3" s="49">
        <v>8</v>
      </c>
      <c r="K3" s="46">
        <v>9</v>
      </c>
      <c r="L3" s="37">
        <f>SUM(J3:K3)</f>
        <v>17</v>
      </c>
    </row>
    <row r="4" spans="1:12">
      <c r="A4" s="14">
        <v>1</v>
      </c>
      <c r="B4" s="43">
        <v>11</v>
      </c>
      <c r="C4" s="42">
        <v>5</v>
      </c>
      <c r="D4" s="30">
        <f t="shared" ref="D4:D17" si="0">SUM(B4:C4)</f>
        <v>16</v>
      </c>
      <c r="E4" s="14">
        <v>16</v>
      </c>
      <c r="F4" s="41">
        <v>6</v>
      </c>
      <c r="G4" s="46">
        <v>5</v>
      </c>
      <c r="H4" s="38">
        <f t="shared" ref="H4:H52" si="1">SUM(F4:G4)</f>
        <v>11</v>
      </c>
      <c r="I4" s="15">
        <v>66</v>
      </c>
      <c r="J4" s="41">
        <v>11</v>
      </c>
      <c r="K4" s="46">
        <v>8</v>
      </c>
      <c r="L4" s="38">
        <f t="shared" ref="L4:L46" si="2">SUM(J4:K4)</f>
        <v>19</v>
      </c>
    </row>
    <row r="5" spans="1:12">
      <c r="A5" s="14">
        <v>2</v>
      </c>
      <c r="B5" s="43">
        <v>5</v>
      </c>
      <c r="C5" s="42">
        <v>5</v>
      </c>
      <c r="D5" s="30">
        <f t="shared" si="0"/>
        <v>10</v>
      </c>
      <c r="E5" s="14">
        <v>17</v>
      </c>
      <c r="F5" s="41">
        <v>7</v>
      </c>
      <c r="G5" s="46">
        <v>7</v>
      </c>
      <c r="H5" s="38">
        <f t="shared" si="1"/>
        <v>14</v>
      </c>
      <c r="I5" s="15">
        <v>67</v>
      </c>
      <c r="J5" s="41">
        <v>4</v>
      </c>
      <c r="K5" s="46">
        <v>7</v>
      </c>
      <c r="L5" s="38">
        <f t="shared" si="2"/>
        <v>11</v>
      </c>
    </row>
    <row r="6" spans="1:12">
      <c r="A6" s="14">
        <v>3</v>
      </c>
      <c r="B6" s="43">
        <v>5</v>
      </c>
      <c r="C6" s="42">
        <v>5</v>
      </c>
      <c r="D6" s="30">
        <f t="shared" si="0"/>
        <v>10</v>
      </c>
      <c r="E6" s="14">
        <v>18</v>
      </c>
      <c r="F6" s="41">
        <v>3</v>
      </c>
      <c r="G6" s="46">
        <v>7</v>
      </c>
      <c r="H6" s="38">
        <f t="shared" si="1"/>
        <v>10</v>
      </c>
      <c r="I6" s="15">
        <v>68</v>
      </c>
      <c r="J6" s="41">
        <v>8</v>
      </c>
      <c r="K6" s="46">
        <v>18</v>
      </c>
      <c r="L6" s="38">
        <f t="shared" si="2"/>
        <v>26</v>
      </c>
    </row>
    <row r="7" spans="1:12">
      <c r="A7" s="14">
        <v>4</v>
      </c>
      <c r="B7" s="43">
        <v>10</v>
      </c>
      <c r="C7" s="42">
        <v>9</v>
      </c>
      <c r="D7" s="30">
        <f t="shared" si="0"/>
        <v>19</v>
      </c>
      <c r="E7" s="14">
        <v>19</v>
      </c>
      <c r="F7" s="41">
        <v>9</v>
      </c>
      <c r="G7" s="46">
        <v>8</v>
      </c>
      <c r="H7" s="38">
        <f t="shared" si="1"/>
        <v>17</v>
      </c>
      <c r="I7" s="15">
        <v>69</v>
      </c>
      <c r="J7" s="41">
        <v>12</v>
      </c>
      <c r="K7" s="46">
        <v>8</v>
      </c>
      <c r="L7" s="38">
        <f t="shared" si="2"/>
        <v>20</v>
      </c>
    </row>
    <row r="8" spans="1:12">
      <c r="A8" s="14">
        <v>5</v>
      </c>
      <c r="B8" s="43">
        <v>9</v>
      </c>
      <c r="C8" s="42">
        <v>3</v>
      </c>
      <c r="D8" s="30">
        <f t="shared" si="0"/>
        <v>12</v>
      </c>
      <c r="E8" s="14">
        <v>20</v>
      </c>
      <c r="F8" s="41">
        <v>6</v>
      </c>
      <c r="G8" s="46">
        <v>9</v>
      </c>
      <c r="H8" s="38">
        <f t="shared" si="1"/>
        <v>15</v>
      </c>
      <c r="I8" s="15">
        <v>70</v>
      </c>
      <c r="J8" s="41">
        <v>17</v>
      </c>
      <c r="K8" s="46">
        <v>12</v>
      </c>
      <c r="L8" s="38">
        <f t="shared" si="2"/>
        <v>29</v>
      </c>
    </row>
    <row r="9" spans="1:12">
      <c r="A9" s="14">
        <v>6</v>
      </c>
      <c r="B9" s="43">
        <v>7</v>
      </c>
      <c r="C9" s="42">
        <v>6</v>
      </c>
      <c r="D9" s="30">
        <f t="shared" si="0"/>
        <v>13</v>
      </c>
      <c r="E9" s="14">
        <v>21</v>
      </c>
      <c r="F9" s="41">
        <v>12</v>
      </c>
      <c r="G9" s="46">
        <v>5</v>
      </c>
      <c r="H9" s="38">
        <f t="shared" si="1"/>
        <v>17</v>
      </c>
      <c r="I9" s="15">
        <v>71</v>
      </c>
      <c r="J9" s="41">
        <v>17</v>
      </c>
      <c r="K9" s="46">
        <v>12</v>
      </c>
      <c r="L9" s="38">
        <f t="shared" si="2"/>
        <v>29</v>
      </c>
    </row>
    <row r="10" spans="1:12">
      <c r="A10" s="14">
        <v>7</v>
      </c>
      <c r="B10" s="43">
        <v>11</v>
      </c>
      <c r="C10" s="42">
        <v>8</v>
      </c>
      <c r="D10" s="30">
        <f t="shared" si="0"/>
        <v>19</v>
      </c>
      <c r="E10" s="14">
        <v>22</v>
      </c>
      <c r="F10" s="41">
        <v>7</v>
      </c>
      <c r="G10" s="46">
        <v>6</v>
      </c>
      <c r="H10" s="38">
        <f t="shared" si="1"/>
        <v>13</v>
      </c>
      <c r="I10" s="15">
        <v>72</v>
      </c>
      <c r="J10" s="41">
        <v>8</v>
      </c>
      <c r="K10" s="46">
        <v>8</v>
      </c>
      <c r="L10" s="38">
        <f t="shared" si="2"/>
        <v>16</v>
      </c>
    </row>
    <row r="11" spans="1:12">
      <c r="A11" s="14">
        <v>8</v>
      </c>
      <c r="B11" s="43">
        <v>5</v>
      </c>
      <c r="C11" s="42">
        <v>3</v>
      </c>
      <c r="D11" s="30">
        <f t="shared" si="0"/>
        <v>8</v>
      </c>
      <c r="E11" s="14">
        <v>23</v>
      </c>
      <c r="F11" s="41">
        <v>1</v>
      </c>
      <c r="G11" s="46">
        <v>5</v>
      </c>
      <c r="H11" s="38">
        <f t="shared" si="1"/>
        <v>6</v>
      </c>
      <c r="I11" s="15">
        <v>73</v>
      </c>
      <c r="J11" s="41">
        <v>8</v>
      </c>
      <c r="K11" s="46">
        <v>9</v>
      </c>
      <c r="L11" s="38">
        <f t="shared" si="2"/>
        <v>17</v>
      </c>
    </row>
    <row r="12" spans="1:12">
      <c r="A12" s="14">
        <v>9</v>
      </c>
      <c r="B12" s="43">
        <v>3</v>
      </c>
      <c r="C12" s="42">
        <v>7</v>
      </c>
      <c r="D12" s="30">
        <f t="shared" si="0"/>
        <v>10</v>
      </c>
      <c r="E12" s="14">
        <v>24</v>
      </c>
      <c r="F12" s="41">
        <v>11</v>
      </c>
      <c r="G12" s="46">
        <v>10</v>
      </c>
      <c r="H12" s="38">
        <f t="shared" si="1"/>
        <v>21</v>
      </c>
      <c r="I12" s="15">
        <v>74</v>
      </c>
      <c r="J12" s="41">
        <v>12</v>
      </c>
      <c r="K12" s="46">
        <v>8</v>
      </c>
      <c r="L12" s="38">
        <f t="shared" si="2"/>
        <v>20</v>
      </c>
    </row>
    <row r="13" spans="1:12">
      <c r="A13" s="14">
        <v>10</v>
      </c>
      <c r="B13" s="43">
        <v>11</v>
      </c>
      <c r="C13" s="42">
        <v>6</v>
      </c>
      <c r="D13" s="30">
        <f t="shared" si="0"/>
        <v>17</v>
      </c>
      <c r="E13" s="14">
        <v>25</v>
      </c>
      <c r="F13" s="41">
        <v>8</v>
      </c>
      <c r="G13" s="46">
        <v>6</v>
      </c>
      <c r="H13" s="38">
        <f t="shared" si="1"/>
        <v>14</v>
      </c>
      <c r="I13" s="15">
        <v>75</v>
      </c>
      <c r="J13" s="41">
        <v>9</v>
      </c>
      <c r="K13" s="46">
        <v>10</v>
      </c>
      <c r="L13" s="38">
        <f t="shared" si="2"/>
        <v>19</v>
      </c>
    </row>
    <row r="14" spans="1:12">
      <c r="A14" s="14">
        <v>11</v>
      </c>
      <c r="B14" s="43">
        <v>7</v>
      </c>
      <c r="C14" s="42">
        <v>7</v>
      </c>
      <c r="D14" s="30">
        <f t="shared" si="0"/>
        <v>14</v>
      </c>
      <c r="E14" s="14">
        <v>26</v>
      </c>
      <c r="F14" s="41">
        <v>3</v>
      </c>
      <c r="G14" s="46">
        <v>5</v>
      </c>
      <c r="H14" s="38">
        <f t="shared" si="1"/>
        <v>8</v>
      </c>
      <c r="I14" s="15">
        <v>76</v>
      </c>
      <c r="J14" s="41">
        <v>8</v>
      </c>
      <c r="K14" s="46">
        <v>7</v>
      </c>
      <c r="L14" s="38">
        <f t="shared" si="2"/>
        <v>15</v>
      </c>
    </row>
    <row r="15" spans="1:12">
      <c r="A15" s="14">
        <v>12</v>
      </c>
      <c r="B15" s="43">
        <v>4</v>
      </c>
      <c r="C15" s="42">
        <v>7</v>
      </c>
      <c r="D15" s="30">
        <f t="shared" si="0"/>
        <v>11</v>
      </c>
      <c r="E15" s="14">
        <v>27</v>
      </c>
      <c r="F15" s="41">
        <v>8</v>
      </c>
      <c r="G15" s="46">
        <v>6</v>
      </c>
      <c r="H15" s="38">
        <f t="shared" si="1"/>
        <v>14</v>
      </c>
      <c r="I15" s="15">
        <v>77</v>
      </c>
      <c r="J15" s="41">
        <v>6</v>
      </c>
      <c r="K15" s="46">
        <v>5</v>
      </c>
      <c r="L15" s="38">
        <f t="shared" si="2"/>
        <v>11</v>
      </c>
    </row>
    <row r="16" spans="1:12">
      <c r="A16" s="14">
        <v>13</v>
      </c>
      <c r="B16" s="43">
        <v>10</v>
      </c>
      <c r="C16" s="42">
        <v>11</v>
      </c>
      <c r="D16" s="30">
        <f t="shared" si="0"/>
        <v>21</v>
      </c>
      <c r="E16" s="14">
        <v>28</v>
      </c>
      <c r="F16" s="43">
        <v>6</v>
      </c>
      <c r="G16" s="47">
        <v>4</v>
      </c>
      <c r="H16" s="38">
        <f t="shared" si="1"/>
        <v>10</v>
      </c>
      <c r="I16" s="15">
        <v>78</v>
      </c>
      <c r="J16" s="41">
        <v>7</v>
      </c>
      <c r="K16" s="46">
        <v>10</v>
      </c>
      <c r="L16" s="38">
        <f t="shared" si="2"/>
        <v>17</v>
      </c>
    </row>
    <row r="17" spans="1:12" ht="14.25" thickBot="1">
      <c r="A17" s="24">
        <v>14</v>
      </c>
      <c r="B17" s="44">
        <v>9</v>
      </c>
      <c r="C17" s="45">
        <v>9</v>
      </c>
      <c r="D17" s="33">
        <f t="shared" si="0"/>
        <v>18</v>
      </c>
      <c r="E17" s="14">
        <v>29</v>
      </c>
      <c r="F17" s="43">
        <v>10</v>
      </c>
      <c r="G17" s="47">
        <v>7</v>
      </c>
      <c r="H17" s="38">
        <f t="shared" si="1"/>
        <v>17</v>
      </c>
      <c r="I17" s="15">
        <v>79</v>
      </c>
      <c r="J17" s="41">
        <v>6</v>
      </c>
      <c r="K17" s="46">
        <v>7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112</v>
      </c>
      <c r="C18" s="35">
        <f>SUM(C3:C17)</f>
        <v>103</v>
      </c>
      <c r="D18" s="36">
        <f>SUM(B18:C18)</f>
        <v>215</v>
      </c>
      <c r="E18" s="14">
        <v>30</v>
      </c>
      <c r="F18" s="43">
        <v>15</v>
      </c>
      <c r="G18" s="47">
        <v>6</v>
      </c>
      <c r="H18" s="38">
        <f t="shared" si="1"/>
        <v>21</v>
      </c>
      <c r="I18" s="15">
        <v>80</v>
      </c>
      <c r="J18" s="41">
        <v>0</v>
      </c>
      <c r="K18" s="46">
        <v>10</v>
      </c>
      <c r="L18" s="38">
        <f t="shared" si="2"/>
        <v>10</v>
      </c>
    </row>
    <row r="19" spans="1:12">
      <c r="E19" s="14">
        <v>31</v>
      </c>
      <c r="F19" s="43">
        <v>11</v>
      </c>
      <c r="G19" s="47">
        <v>13</v>
      </c>
      <c r="H19" s="38">
        <f t="shared" si="1"/>
        <v>24</v>
      </c>
      <c r="I19" s="15">
        <v>81</v>
      </c>
      <c r="J19" s="41">
        <v>3</v>
      </c>
      <c r="K19" s="46">
        <v>5</v>
      </c>
      <c r="L19" s="38">
        <f t="shared" si="2"/>
        <v>8</v>
      </c>
    </row>
    <row r="20" spans="1:12">
      <c r="E20" s="14">
        <v>32</v>
      </c>
      <c r="F20" s="43">
        <v>11</v>
      </c>
      <c r="G20" s="47">
        <v>7</v>
      </c>
      <c r="H20" s="38">
        <f t="shared" si="1"/>
        <v>18</v>
      </c>
      <c r="I20" s="15">
        <v>82</v>
      </c>
      <c r="J20" s="41">
        <v>5</v>
      </c>
      <c r="K20" s="46">
        <v>5</v>
      </c>
      <c r="L20" s="38">
        <f t="shared" si="2"/>
        <v>10</v>
      </c>
    </row>
    <row r="21" spans="1:12">
      <c r="E21" s="14">
        <v>33</v>
      </c>
      <c r="F21" s="43">
        <v>1</v>
      </c>
      <c r="G21" s="47">
        <v>13</v>
      </c>
      <c r="H21" s="38">
        <f t="shared" si="1"/>
        <v>14</v>
      </c>
      <c r="I21" s="15">
        <v>83</v>
      </c>
      <c r="J21" s="41">
        <v>4</v>
      </c>
      <c r="K21" s="46">
        <v>5</v>
      </c>
      <c r="L21" s="38">
        <f t="shared" si="2"/>
        <v>9</v>
      </c>
    </row>
    <row r="22" spans="1:12">
      <c r="E22" s="14">
        <v>34</v>
      </c>
      <c r="F22" s="43">
        <v>11</v>
      </c>
      <c r="G22" s="47">
        <v>6</v>
      </c>
      <c r="H22" s="38">
        <f t="shared" si="1"/>
        <v>17</v>
      </c>
      <c r="I22" s="15">
        <v>84</v>
      </c>
      <c r="J22" s="43">
        <v>2</v>
      </c>
      <c r="K22" s="47">
        <v>2</v>
      </c>
      <c r="L22" s="38">
        <f t="shared" si="2"/>
        <v>4</v>
      </c>
    </row>
    <row r="23" spans="1:12">
      <c r="E23" s="14">
        <v>35</v>
      </c>
      <c r="F23" s="43">
        <v>15</v>
      </c>
      <c r="G23" s="47">
        <v>10</v>
      </c>
      <c r="H23" s="38">
        <f t="shared" si="1"/>
        <v>25</v>
      </c>
      <c r="I23" s="15">
        <v>85</v>
      </c>
      <c r="J23" s="43">
        <v>4</v>
      </c>
      <c r="K23" s="47">
        <v>2</v>
      </c>
      <c r="L23" s="38">
        <f t="shared" si="2"/>
        <v>6</v>
      </c>
    </row>
    <row r="24" spans="1:12">
      <c r="E24" s="14">
        <v>36</v>
      </c>
      <c r="F24" s="43">
        <v>10</v>
      </c>
      <c r="G24" s="47">
        <v>8</v>
      </c>
      <c r="H24" s="38">
        <f t="shared" si="1"/>
        <v>18</v>
      </c>
      <c r="I24" s="15">
        <v>86</v>
      </c>
      <c r="J24" s="43">
        <v>3</v>
      </c>
      <c r="K24" s="47">
        <v>2</v>
      </c>
      <c r="L24" s="38">
        <f t="shared" si="2"/>
        <v>5</v>
      </c>
    </row>
    <row r="25" spans="1:12">
      <c r="E25" s="14">
        <v>37</v>
      </c>
      <c r="F25" s="43">
        <v>14</v>
      </c>
      <c r="G25" s="47">
        <v>9</v>
      </c>
      <c r="H25" s="38">
        <f t="shared" si="1"/>
        <v>23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17</v>
      </c>
      <c r="G26" s="47">
        <v>10</v>
      </c>
      <c r="H26" s="38">
        <f t="shared" si="1"/>
        <v>27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9</v>
      </c>
      <c r="G27" s="47">
        <v>16</v>
      </c>
      <c r="H27" s="38">
        <f t="shared" si="1"/>
        <v>25</v>
      </c>
      <c r="I27" s="15">
        <v>89</v>
      </c>
      <c r="J27" s="43">
        <v>1</v>
      </c>
      <c r="K27" s="47">
        <v>1</v>
      </c>
      <c r="L27" s="38">
        <f t="shared" si="2"/>
        <v>2</v>
      </c>
    </row>
    <row r="28" spans="1:12">
      <c r="E28" s="14">
        <v>40</v>
      </c>
      <c r="F28" s="43">
        <v>13</v>
      </c>
      <c r="G28" s="47">
        <v>17</v>
      </c>
      <c r="H28" s="38">
        <f t="shared" si="1"/>
        <v>30</v>
      </c>
      <c r="I28" s="15">
        <v>90</v>
      </c>
      <c r="J28" s="43">
        <v>2</v>
      </c>
      <c r="K28" s="47">
        <v>0</v>
      </c>
      <c r="L28" s="38">
        <f t="shared" si="2"/>
        <v>2</v>
      </c>
    </row>
    <row r="29" spans="1:12">
      <c r="E29" s="14">
        <v>41</v>
      </c>
      <c r="F29" s="43">
        <v>12</v>
      </c>
      <c r="G29" s="47">
        <v>17</v>
      </c>
      <c r="H29" s="38">
        <f t="shared" si="1"/>
        <v>29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12</v>
      </c>
      <c r="G30" s="47">
        <v>10</v>
      </c>
      <c r="H30" s="38">
        <f t="shared" si="1"/>
        <v>22</v>
      </c>
      <c r="I30" s="15">
        <v>92</v>
      </c>
      <c r="J30" s="43">
        <v>1</v>
      </c>
      <c r="K30" s="47">
        <v>3</v>
      </c>
      <c r="L30" s="38">
        <f t="shared" si="2"/>
        <v>4</v>
      </c>
    </row>
    <row r="31" spans="1:12">
      <c r="E31" s="14">
        <v>43</v>
      </c>
      <c r="F31" s="43">
        <v>17</v>
      </c>
      <c r="G31" s="47">
        <v>12</v>
      </c>
      <c r="H31" s="38">
        <f t="shared" si="1"/>
        <v>29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17</v>
      </c>
      <c r="G32" s="47">
        <v>14</v>
      </c>
      <c r="H32" s="38">
        <f t="shared" si="1"/>
        <v>31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21</v>
      </c>
      <c r="G33" s="47">
        <v>16</v>
      </c>
      <c r="H33" s="38">
        <f t="shared" si="1"/>
        <v>37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7</v>
      </c>
      <c r="G34" s="47">
        <v>10</v>
      </c>
      <c r="H34" s="38">
        <f t="shared" si="1"/>
        <v>17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10</v>
      </c>
      <c r="G35" s="47">
        <v>6</v>
      </c>
      <c r="H35" s="38">
        <f t="shared" si="1"/>
        <v>16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16</v>
      </c>
      <c r="G36" s="47">
        <v>10</v>
      </c>
      <c r="H36" s="38">
        <f t="shared" si="1"/>
        <v>26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9</v>
      </c>
      <c r="H37" s="38">
        <f t="shared" si="1"/>
        <v>14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11</v>
      </c>
      <c r="G38" s="47">
        <v>11</v>
      </c>
      <c r="H38" s="38">
        <f t="shared" si="1"/>
        <v>22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9</v>
      </c>
      <c r="G39" s="47">
        <v>5</v>
      </c>
      <c r="H39" s="38">
        <f t="shared" si="1"/>
        <v>14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7</v>
      </c>
      <c r="H40" s="38">
        <f t="shared" si="1"/>
        <v>14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9</v>
      </c>
      <c r="H41" s="38">
        <f t="shared" si="1"/>
        <v>16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9</v>
      </c>
      <c r="G42" s="47">
        <v>8</v>
      </c>
      <c r="H42" s="38">
        <f t="shared" si="1"/>
        <v>17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10</v>
      </c>
      <c r="G43" s="47">
        <v>3</v>
      </c>
      <c r="H43" s="38">
        <f t="shared" si="1"/>
        <v>13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11</v>
      </c>
      <c r="G44" s="47">
        <v>11</v>
      </c>
      <c r="H44" s="38">
        <f t="shared" si="1"/>
        <v>22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9</v>
      </c>
      <c r="H45" s="38">
        <f t="shared" si="1"/>
        <v>19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11</v>
      </c>
      <c r="G46" s="47">
        <v>8</v>
      </c>
      <c r="H46" s="38">
        <f t="shared" si="1"/>
        <v>19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8</v>
      </c>
      <c r="H47" s="38">
        <f t="shared" si="1"/>
        <v>14</v>
      </c>
      <c r="I47" s="25" t="s">
        <v>6</v>
      </c>
      <c r="J47" s="36">
        <f>SUM(J3:J46)</f>
        <v>167</v>
      </c>
      <c r="K47" s="39">
        <f>SUM(K3:K46)</f>
        <v>177</v>
      </c>
      <c r="L47" s="40">
        <f>SUM(J47:K47)</f>
        <v>344</v>
      </c>
    </row>
    <row r="48" spans="5:12">
      <c r="E48" s="14">
        <v>60</v>
      </c>
      <c r="F48" s="43">
        <v>6</v>
      </c>
      <c r="G48" s="47">
        <v>8</v>
      </c>
      <c r="H48" s="38">
        <f t="shared" si="1"/>
        <v>14</v>
      </c>
    </row>
    <row r="49" spans="5:12" ht="14.25" thickBot="1">
      <c r="E49" s="14">
        <v>61</v>
      </c>
      <c r="F49" s="43">
        <v>9</v>
      </c>
      <c r="G49" s="47">
        <v>4</v>
      </c>
      <c r="H49" s="38">
        <f t="shared" si="1"/>
        <v>13</v>
      </c>
      <c r="J49" s="4" t="s">
        <v>179</v>
      </c>
    </row>
    <row r="50" spans="5:12">
      <c r="E50" s="14">
        <v>62</v>
      </c>
      <c r="F50" s="43">
        <v>10</v>
      </c>
      <c r="G50" s="47">
        <v>15</v>
      </c>
      <c r="H50" s="38">
        <f t="shared" si="1"/>
        <v>25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22</v>
      </c>
      <c r="G51" s="47">
        <v>14</v>
      </c>
      <c r="H51" s="38">
        <f t="shared" si="1"/>
        <v>36</v>
      </c>
      <c r="J51" s="73">
        <f>SUM(B18,F53,J47)</f>
        <v>774</v>
      </c>
      <c r="K51" s="74">
        <f>SUM(C18,G53,K47)</f>
        <v>726</v>
      </c>
      <c r="L51" s="75">
        <f>SUM(J51:K51)</f>
        <v>1500</v>
      </c>
    </row>
    <row r="52" spans="5:12" ht="14.25" thickBot="1">
      <c r="E52" s="24">
        <v>64</v>
      </c>
      <c r="F52" s="44">
        <v>11</v>
      </c>
      <c r="G52" s="48">
        <v>11</v>
      </c>
      <c r="H52" s="33">
        <f t="shared" si="1"/>
        <v>22</v>
      </c>
    </row>
    <row r="53" spans="5:12" ht="15" thickTop="1" thickBot="1">
      <c r="E53" s="23" t="s">
        <v>6</v>
      </c>
      <c r="F53" s="36">
        <f>SUM(F3:F52)</f>
        <v>495</v>
      </c>
      <c r="G53" s="39">
        <f>SUM(G3:G52)</f>
        <v>446</v>
      </c>
      <c r="H53" s="40">
        <f>SUM(F53:G53)</f>
        <v>941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>
  <dimension ref="A1:L53"/>
  <sheetViews>
    <sheetView zoomScaleNormal="74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178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5</v>
      </c>
      <c r="D3" s="28">
        <f>SUM(B3:C3)</f>
        <v>7</v>
      </c>
      <c r="E3" s="19">
        <v>15</v>
      </c>
      <c r="F3" s="49">
        <v>5</v>
      </c>
      <c r="G3" s="46">
        <v>3</v>
      </c>
      <c r="H3" s="37">
        <f>SUM(F3:G3)</f>
        <v>8</v>
      </c>
      <c r="I3" s="20">
        <v>65</v>
      </c>
      <c r="J3" s="49">
        <v>9</v>
      </c>
      <c r="K3" s="46">
        <v>11</v>
      </c>
      <c r="L3" s="37">
        <f>SUM(J3:K3)</f>
        <v>20</v>
      </c>
    </row>
    <row r="4" spans="1:12">
      <c r="A4" s="14">
        <v>1</v>
      </c>
      <c r="B4" s="43">
        <v>1</v>
      </c>
      <c r="C4" s="42">
        <v>5</v>
      </c>
      <c r="D4" s="30">
        <f t="shared" ref="D4:D17" si="0">SUM(B4:C4)</f>
        <v>6</v>
      </c>
      <c r="E4" s="14">
        <v>16</v>
      </c>
      <c r="F4" s="41">
        <v>3</v>
      </c>
      <c r="G4" s="46">
        <v>4</v>
      </c>
      <c r="H4" s="38">
        <f t="shared" ref="H4:H52" si="1">SUM(F4:G4)</f>
        <v>7</v>
      </c>
      <c r="I4" s="15">
        <v>66</v>
      </c>
      <c r="J4" s="41">
        <v>9</v>
      </c>
      <c r="K4" s="46">
        <v>6</v>
      </c>
      <c r="L4" s="38">
        <f t="shared" ref="L4:L46" si="2">SUM(J4:K4)</f>
        <v>15</v>
      </c>
    </row>
    <row r="5" spans="1:12">
      <c r="A5" s="14">
        <v>2</v>
      </c>
      <c r="B5" s="43">
        <v>6</v>
      </c>
      <c r="C5" s="42">
        <v>5</v>
      </c>
      <c r="D5" s="30">
        <f t="shared" si="0"/>
        <v>11</v>
      </c>
      <c r="E5" s="14">
        <v>17</v>
      </c>
      <c r="F5" s="41">
        <v>9</v>
      </c>
      <c r="G5" s="46">
        <v>5</v>
      </c>
      <c r="H5" s="38">
        <f t="shared" si="1"/>
        <v>14</v>
      </c>
      <c r="I5" s="15">
        <v>67</v>
      </c>
      <c r="J5" s="41">
        <v>2</v>
      </c>
      <c r="K5" s="46">
        <v>4</v>
      </c>
      <c r="L5" s="38">
        <f t="shared" si="2"/>
        <v>6</v>
      </c>
    </row>
    <row r="6" spans="1:12">
      <c r="A6" s="14">
        <v>3</v>
      </c>
      <c r="B6" s="43">
        <v>2</v>
      </c>
      <c r="C6" s="42">
        <v>3</v>
      </c>
      <c r="D6" s="30">
        <f t="shared" si="0"/>
        <v>5</v>
      </c>
      <c r="E6" s="14">
        <v>18</v>
      </c>
      <c r="F6" s="41">
        <v>1</v>
      </c>
      <c r="G6" s="46">
        <v>3</v>
      </c>
      <c r="H6" s="38">
        <f t="shared" si="1"/>
        <v>4</v>
      </c>
      <c r="I6" s="15">
        <v>68</v>
      </c>
      <c r="J6" s="41">
        <v>7</v>
      </c>
      <c r="K6" s="46">
        <v>6</v>
      </c>
      <c r="L6" s="38">
        <f t="shared" si="2"/>
        <v>13</v>
      </c>
    </row>
    <row r="7" spans="1:12">
      <c r="A7" s="14">
        <v>4</v>
      </c>
      <c r="B7" s="43">
        <v>5</v>
      </c>
      <c r="C7" s="42">
        <v>3</v>
      </c>
      <c r="D7" s="30">
        <f t="shared" si="0"/>
        <v>8</v>
      </c>
      <c r="E7" s="14">
        <v>19</v>
      </c>
      <c r="F7" s="41">
        <v>5</v>
      </c>
      <c r="G7" s="46">
        <v>4</v>
      </c>
      <c r="H7" s="38">
        <f t="shared" si="1"/>
        <v>9</v>
      </c>
      <c r="I7" s="15">
        <v>69</v>
      </c>
      <c r="J7" s="41">
        <v>6</v>
      </c>
      <c r="K7" s="46">
        <v>8</v>
      </c>
      <c r="L7" s="38">
        <f t="shared" si="2"/>
        <v>14</v>
      </c>
    </row>
    <row r="8" spans="1:12">
      <c r="A8" s="14">
        <v>5</v>
      </c>
      <c r="B8" s="43">
        <v>2</v>
      </c>
      <c r="C8" s="42">
        <v>3</v>
      </c>
      <c r="D8" s="30">
        <f t="shared" si="0"/>
        <v>5</v>
      </c>
      <c r="E8" s="14">
        <v>20</v>
      </c>
      <c r="F8" s="41">
        <v>5</v>
      </c>
      <c r="G8" s="46">
        <v>5</v>
      </c>
      <c r="H8" s="38">
        <f t="shared" si="1"/>
        <v>10</v>
      </c>
      <c r="I8" s="15">
        <v>70</v>
      </c>
      <c r="J8" s="41">
        <v>5</v>
      </c>
      <c r="K8" s="46">
        <v>1</v>
      </c>
      <c r="L8" s="38">
        <f t="shared" si="2"/>
        <v>6</v>
      </c>
    </row>
    <row r="9" spans="1:12">
      <c r="A9" s="14">
        <v>6</v>
      </c>
      <c r="B9" s="43">
        <v>1</v>
      </c>
      <c r="C9" s="42">
        <v>6</v>
      </c>
      <c r="D9" s="30">
        <f t="shared" si="0"/>
        <v>7</v>
      </c>
      <c r="E9" s="14">
        <v>21</v>
      </c>
      <c r="F9" s="41">
        <v>7</v>
      </c>
      <c r="G9" s="46">
        <v>3</v>
      </c>
      <c r="H9" s="38">
        <f t="shared" si="1"/>
        <v>10</v>
      </c>
      <c r="I9" s="15">
        <v>71</v>
      </c>
      <c r="J9" s="41">
        <v>9</v>
      </c>
      <c r="K9" s="46">
        <v>7</v>
      </c>
      <c r="L9" s="38">
        <f t="shared" si="2"/>
        <v>16</v>
      </c>
    </row>
    <row r="10" spans="1:12">
      <c r="A10" s="14">
        <v>7</v>
      </c>
      <c r="B10" s="43">
        <v>1</v>
      </c>
      <c r="C10" s="42">
        <v>5</v>
      </c>
      <c r="D10" s="30">
        <f t="shared" si="0"/>
        <v>6</v>
      </c>
      <c r="E10" s="14">
        <v>22</v>
      </c>
      <c r="F10" s="41">
        <v>5</v>
      </c>
      <c r="G10" s="46">
        <v>5</v>
      </c>
      <c r="H10" s="38">
        <f t="shared" si="1"/>
        <v>10</v>
      </c>
      <c r="I10" s="15">
        <v>72</v>
      </c>
      <c r="J10" s="41">
        <v>5</v>
      </c>
      <c r="K10" s="46">
        <v>6</v>
      </c>
      <c r="L10" s="38">
        <f t="shared" si="2"/>
        <v>11</v>
      </c>
    </row>
    <row r="11" spans="1:12">
      <c r="A11" s="14">
        <v>8</v>
      </c>
      <c r="B11" s="43">
        <v>2</v>
      </c>
      <c r="C11" s="42">
        <v>3</v>
      </c>
      <c r="D11" s="30">
        <f t="shared" si="0"/>
        <v>5</v>
      </c>
      <c r="E11" s="14">
        <v>23</v>
      </c>
      <c r="F11" s="41">
        <v>10</v>
      </c>
      <c r="G11" s="46">
        <v>8</v>
      </c>
      <c r="H11" s="38">
        <f t="shared" si="1"/>
        <v>18</v>
      </c>
      <c r="I11" s="15">
        <v>73</v>
      </c>
      <c r="J11" s="41">
        <v>8</v>
      </c>
      <c r="K11" s="46">
        <v>8</v>
      </c>
      <c r="L11" s="38">
        <f t="shared" si="2"/>
        <v>16</v>
      </c>
    </row>
    <row r="12" spans="1:12">
      <c r="A12" s="14">
        <v>9</v>
      </c>
      <c r="B12" s="43">
        <v>5</v>
      </c>
      <c r="C12" s="42">
        <v>7</v>
      </c>
      <c r="D12" s="30">
        <f t="shared" si="0"/>
        <v>12</v>
      </c>
      <c r="E12" s="14">
        <v>24</v>
      </c>
      <c r="F12" s="41">
        <v>6</v>
      </c>
      <c r="G12" s="46">
        <v>6</v>
      </c>
      <c r="H12" s="38">
        <f t="shared" si="1"/>
        <v>12</v>
      </c>
      <c r="I12" s="15">
        <v>74</v>
      </c>
      <c r="J12" s="41">
        <v>2</v>
      </c>
      <c r="K12" s="46">
        <v>4</v>
      </c>
      <c r="L12" s="38">
        <f t="shared" si="2"/>
        <v>6</v>
      </c>
    </row>
    <row r="13" spans="1:12">
      <c r="A13" s="14">
        <v>10</v>
      </c>
      <c r="B13" s="43">
        <v>3</v>
      </c>
      <c r="C13" s="42">
        <v>2</v>
      </c>
      <c r="D13" s="30">
        <f t="shared" si="0"/>
        <v>5</v>
      </c>
      <c r="E13" s="14">
        <v>25</v>
      </c>
      <c r="F13" s="41">
        <v>8</v>
      </c>
      <c r="G13" s="46">
        <v>2</v>
      </c>
      <c r="H13" s="38">
        <f t="shared" si="1"/>
        <v>10</v>
      </c>
      <c r="I13" s="15">
        <v>75</v>
      </c>
      <c r="J13" s="41">
        <v>5</v>
      </c>
      <c r="K13" s="46">
        <v>10</v>
      </c>
      <c r="L13" s="38">
        <f t="shared" si="2"/>
        <v>15</v>
      </c>
    </row>
    <row r="14" spans="1:12">
      <c r="A14" s="14">
        <v>11</v>
      </c>
      <c r="B14" s="43">
        <v>7</v>
      </c>
      <c r="C14" s="42">
        <v>2</v>
      </c>
      <c r="D14" s="30">
        <f t="shared" si="0"/>
        <v>9</v>
      </c>
      <c r="E14" s="14">
        <v>26</v>
      </c>
      <c r="F14" s="41">
        <v>4</v>
      </c>
      <c r="G14" s="46">
        <v>4</v>
      </c>
      <c r="H14" s="38">
        <f t="shared" si="1"/>
        <v>8</v>
      </c>
      <c r="I14" s="15">
        <v>76</v>
      </c>
      <c r="J14" s="41">
        <v>4</v>
      </c>
      <c r="K14" s="46">
        <v>3</v>
      </c>
      <c r="L14" s="38">
        <f t="shared" si="2"/>
        <v>7</v>
      </c>
    </row>
    <row r="15" spans="1:12">
      <c r="A15" s="14">
        <v>12</v>
      </c>
      <c r="B15" s="43">
        <v>2</v>
      </c>
      <c r="C15" s="42">
        <v>4</v>
      </c>
      <c r="D15" s="30">
        <f t="shared" si="0"/>
        <v>6</v>
      </c>
      <c r="E15" s="14">
        <v>27</v>
      </c>
      <c r="F15" s="41">
        <v>4</v>
      </c>
      <c r="G15" s="46">
        <v>10</v>
      </c>
      <c r="H15" s="38">
        <f t="shared" si="1"/>
        <v>14</v>
      </c>
      <c r="I15" s="15">
        <v>77</v>
      </c>
      <c r="J15" s="41">
        <v>3</v>
      </c>
      <c r="K15" s="46">
        <v>10</v>
      </c>
      <c r="L15" s="38">
        <f t="shared" si="2"/>
        <v>13</v>
      </c>
    </row>
    <row r="16" spans="1:12">
      <c r="A16" s="14">
        <v>13</v>
      </c>
      <c r="B16" s="43">
        <v>4</v>
      </c>
      <c r="C16" s="42">
        <v>3</v>
      </c>
      <c r="D16" s="30">
        <f t="shared" si="0"/>
        <v>7</v>
      </c>
      <c r="E16" s="14">
        <v>28</v>
      </c>
      <c r="F16" s="43">
        <v>6</v>
      </c>
      <c r="G16" s="47">
        <v>5</v>
      </c>
      <c r="H16" s="38">
        <f t="shared" si="1"/>
        <v>11</v>
      </c>
      <c r="I16" s="15">
        <v>78</v>
      </c>
      <c r="J16" s="41">
        <v>6</v>
      </c>
      <c r="K16" s="46">
        <v>6</v>
      </c>
      <c r="L16" s="38">
        <f t="shared" si="2"/>
        <v>12</v>
      </c>
    </row>
    <row r="17" spans="1:12" ht="14.25" thickBot="1">
      <c r="A17" s="24">
        <v>14</v>
      </c>
      <c r="B17" s="44">
        <v>5</v>
      </c>
      <c r="C17" s="45">
        <v>4</v>
      </c>
      <c r="D17" s="33">
        <f t="shared" si="0"/>
        <v>9</v>
      </c>
      <c r="E17" s="14">
        <v>29</v>
      </c>
      <c r="F17" s="43">
        <v>9</v>
      </c>
      <c r="G17" s="47">
        <v>12</v>
      </c>
      <c r="H17" s="38">
        <f t="shared" si="1"/>
        <v>21</v>
      </c>
      <c r="I17" s="15">
        <v>79</v>
      </c>
      <c r="J17" s="41">
        <v>4</v>
      </c>
      <c r="K17" s="46">
        <v>11</v>
      </c>
      <c r="L17" s="38">
        <f t="shared" si="2"/>
        <v>15</v>
      </c>
    </row>
    <row r="18" spans="1:12" ht="15" thickTop="1" thickBot="1">
      <c r="A18" s="23" t="s">
        <v>6</v>
      </c>
      <c r="B18" s="34">
        <f>SUM(B3:B17)</f>
        <v>48</v>
      </c>
      <c r="C18" s="35">
        <f>SUM(C3:C17)</f>
        <v>60</v>
      </c>
      <c r="D18" s="36">
        <f>SUM(B18:C18)</f>
        <v>108</v>
      </c>
      <c r="E18" s="14">
        <v>30</v>
      </c>
      <c r="F18" s="43">
        <v>3</v>
      </c>
      <c r="G18" s="47">
        <v>3</v>
      </c>
      <c r="H18" s="38">
        <f t="shared" si="1"/>
        <v>6</v>
      </c>
      <c r="I18" s="15">
        <v>80</v>
      </c>
      <c r="J18" s="41">
        <v>4</v>
      </c>
      <c r="K18" s="46">
        <v>9</v>
      </c>
      <c r="L18" s="38">
        <f t="shared" si="2"/>
        <v>13</v>
      </c>
    </row>
    <row r="19" spans="1:12">
      <c r="E19" s="14">
        <v>31</v>
      </c>
      <c r="F19" s="43">
        <v>8</v>
      </c>
      <c r="G19" s="47">
        <v>4</v>
      </c>
      <c r="H19" s="38">
        <f t="shared" si="1"/>
        <v>12</v>
      </c>
      <c r="I19" s="15">
        <v>81</v>
      </c>
      <c r="J19" s="41">
        <v>9</v>
      </c>
      <c r="K19" s="46">
        <v>5</v>
      </c>
      <c r="L19" s="38">
        <f t="shared" si="2"/>
        <v>14</v>
      </c>
    </row>
    <row r="20" spans="1:12">
      <c r="E20" s="14">
        <v>32</v>
      </c>
      <c r="F20" s="43">
        <v>5</v>
      </c>
      <c r="G20" s="47">
        <v>7</v>
      </c>
      <c r="H20" s="38">
        <f t="shared" si="1"/>
        <v>12</v>
      </c>
      <c r="I20" s="15">
        <v>82</v>
      </c>
      <c r="J20" s="41">
        <v>3</v>
      </c>
      <c r="K20" s="46">
        <v>4</v>
      </c>
      <c r="L20" s="38">
        <f t="shared" si="2"/>
        <v>7</v>
      </c>
    </row>
    <row r="21" spans="1:12">
      <c r="E21" s="14">
        <v>33</v>
      </c>
      <c r="F21" s="43">
        <v>7</v>
      </c>
      <c r="G21" s="47">
        <v>5</v>
      </c>
      <c r="H21" s="38">
        <f t="shared" si="1"/>
        <v>12</v>
      </c>
      <c r="I21" s="15">
        <v>83</v>
      </c>
      <c r="J21" s="41">
        <v>1</v>
      </c>
      <c r="K21" s="46">
        <v>6</v>
      </c>
      <c r="L21" s="38">
        <f t="shared" si="2"/>
        <v>7</v>
      </c>
    </row>
    <row r="22" spans="1:12">
      <c r="E22" s="14">
        <v>34</v>
      </c>
      <c r="F22" s="43">
        <v>6</v>
      </c>
      <c r="G22" s="47">
        <v>7</v>
      </c>
      <c r="H22" s="38">
        <f t="shared" si="1"/>
        <v>13</v>
      </c>
      <c r="I22" s="15">
        <v>84</v>
      </c>
      <c r="J22" s="43">
        <v>3</v>
      </c>
      <c r="K22" s="47">
        <v>3</v>
      </c>
      <c r="L22" s="38">
        <f t="shared" si="2"/>
        <v>6</v>
      </c>
    </row>
    <row r="23" spans="1:12">
      <c r="E23" s="14">
        <v>35</v>
      </c>
      <c r="F23" s="43">
        <v>10</v>
      </c>
      <c r="G23" s="47">
        <v>5</v>
      </c>
      <c r="H23" s="38">
        <f t="shared" si="1"/>
        <v>15</v>
      </c>
      <c r="I23" s="15">
        <v>85</v>
      </c>
      <c r="J23" s="43">
        <v>3</v>
      </c>
      <c r="K23" s="47">
        <v>7</v>
      </c>
      <c r="L23" s="38">
        <f t="shared" si="2"/>
        <v>10</v>
      </c>
    </row>
    <row r="24" spans="1:12">
      <c r="E24" s="14">
        <v>36</v>
      </c>
      <c r="F24" s="43">
        <v>7</v>
      </c>
      <c r="G24" s="47">
        <v>8</v>
      </c>
      <c r="H24" s="38">
        <f t="shared" si="1"/>
        <v>15</v>
      </c>
      <c r="I24" s="15">
        <v>86</v>
      </c>
      <c r="J24" s="43">
        <v>3</v>
      </c>
      <c r="K24" s="47">
        <v>1</v>
      </c>
      <c r="L24" s="38">
        <f t="shared" si="2"/>
        <v>4</v>
      </c>
    </row>
    <row r="25" spans="1:12">
      <c r="E25" s="14">
        <v>37</v>
      </c>
      <c r="F25" s="43">
        <v>8</v>
      </c>
      <c r="G25" s="47">
        <v>8</v>
      </c>
      <c r="H25" s="38">
        <f t="shared" si="1"/>
        <v>16</v>
      </c>
      <c r="I25" s="15">
        <v>87</v>
      </c>
      <c r="J25" s="43">
        <v>4</v>
      </c>
      <c r="K25" s="47">
        <v>7</v>
      </c>
      <c r="L25" s="38">
        <f t="shared" si="2"/>
        <v>11</v>
      </c>
    </row>
    <row r="26" spans="1:12">
      <c r="E26" s="14">
        <v>38</v>
      </c>
      <c r="F26" s="43">
        <v>10</v>
      </c>
      <c r="G26" s="47">
        <v>9</v>
      </c>
      <c r="H26" s="38">
        <f t="shared" si="1"/>
        <v>19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8</v>
      </c>
      <c r="G27" s="47">
        <v>3</v>
      </c>
      <c r="H27" s="38">
        <f t="shared" si="1"/>
        <v>11</v>
      </c>
      <c r="I27" s="15">
        <v>89</v>
      </c>
      <c r="J27" s="43">
        <v>3</v>
      </c>
      <c r="K27" s="47">
        <v>1</v>
      </c>
      <c r="L27" s="38">
        <f t="shared" si="2"/>
        <v>4</v>
      </c>
    </row>
    <row r="28" spans="1:12">
      <c r="E28" s="14">
        <v>40</v>
      </c>
      <c r="F28" s="43">
        <v>9</v>
      </c>
      <c r="G28" s="47">
        <v>3</v>
      </c>
      <c r="H28" s="38">
        <f t="shared" si="1"/>
        <v>12</v>
      </c>
      <c r="I28" s="15">
        <v>90</v>
      </c>
      <c r="J28" s="43">
        <v>1</v>
      </c>
      <c r="K28" s="47">
        <v>3</v>
      </c>
      <c r="L28" s="38">
        <f t="shared" si="2"/>
        <v>4</v>
      </c>
    </row>
    <row r="29" spans="1:12">
      <c r="E29" s="14">
        <v>41</v>
      </c>
      <c r="F29" s="43">
        <v>5</v>
      </c>
      <c r="G29" s="47">
        <v>8</v>
      </c>
      <c r="H29" s="38">
        <f t="shared" si="1"/>
        <v>13</v>
      </c>
      <c r="I29" s="15">
        <v>91</v>
      </c>
      <c r="J29" s="43">
        <v>0</v>
      </c>
      <c r="K29" s="47">
        <v>6</v>
      </c>
      <c r="L29" s="38">
        <f t="shared" si="2"/>
        <v>6</v>
      </c>
    </row>
    <row r="30" spans="1:12">
      <c r="E30" s="14">
        <v>42</v>
      </c>
      <c r="F30" s="43">
        <v>10</v>
      </c>
      <c r="G30" s="47">
        <v>6</v>
      </c>
      <c r="H30" s="38">
        <f t="shared" si="1"/>
        <v>16</v>
      </c>
      <c r="I30" s="15">
        <v>92</v>
      </c>
      <c r="J30" s="43">
        <v>2</v>
      </c>
      <c r="K30" s="47">
        <v>1</v>
      </c>
      <c r="L30" s="38">
        <f t="shared" si="2"/>
        <v>3</v>
      </c>
    </row>
    <row r="31" spans="1:12">
      <c r="E31" s="14">
        <v>43</v>
      </c>
      <c r="F31" s="43">
        <v>4</v>
      </c>
      <c r="G31" s="47">
        <v>6</v>
      </c>
      <c r="H31" s="38">
        <f t="shared" si="1"/>
        <v>10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5</v>
      </c>
      <c r="G32" s="47">
        <v>9</v>
      </c>
      <c r="H32" s="38">
        <f t="shared" si="1"/>
        <v>14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9</v>
      </c>
      <c r="G33" s="47">
        <v>7</v>
      </c>
      <c r="H33" s="38">
        <f t="shared" si="1"/>
        <v>16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9</v>
      </c>
      <c r="G34" s="47">
        <v>3</v>
      </c>
      <c r="H34" s="38">
        <f t="shared" si="1"/>
        <v>12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9</v>
      </c>
      <c r="H35" s="38">
        <f t="shared" si="1"/>
        <v>13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8</v>
      </c>
      <c r="G36" s="47">
        <v>8</v>
      </c>
      <c r="H36" s="38">
        <f t="shared" si="1"/>
        <v>16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17</v>
      </c>
      <c r="G37" s="47">
        <v>3</v>
      </c>
      <c r="H37" s="38">
        <f t="shared" si="1"/>
        <v>20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6</v>
      </c>
      <c r="G38" s="47">
        <v>4</v>
      </c>
      <c r="H38" s="38">
        <f t="shared" si="1"/>
        <v>10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4</v>
      </c>
      <c r="G39" s="47">
        <v>3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6</v>
      </c>
      <c r="G40" s="47">
        <v>11</v>
      </c>
      <c r="H40" s="38">
        <f t="shared" si="1"/>
        <v>17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7</v>
      </c>
      <c r="H41" s="38">
        <f t="shared" si="1"/>
        <v>13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6</v>
      </c>
      <c r="H42" s="38">
        <f t="shared" si="1"/>
        <v>11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</v>
      </c>
      <c r="G43" s="47">
        <v>5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13</v>
      </c>
      <c r="G44" s="47">
        <v>1</v>
      </c>
      <c r="H44" s="38">
        <f t="shared" si="1"/>
        <v>14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9</v>
      </c>
      <c r="H45" s="38">
        <f t="shared" si="1"/>
        <v>13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3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5</v>
      </c>
      <c r="H47" s="38">
        <f t="shared" si="1"/>
        <v>11</v>
      </c>
      <c r="I47" s="25" t="s">
        <v>6</v>
      </c>
      <c r="J47" s="36">
        <f>SUM(J3:J46)</f>
        <v>120</v>
      </c>
      <c r="K47" s="39">
        <f>SUM(K3:K46)</f>
        <v>157</v>
      </c>
      <c r="L47" s="40">
        <f>SUM(J47:K47)</f>
        <v>277</v>
      </c>
    </row>
    <row r="48" spans="5:12">
      <c r="E48" s="14">
        <v>60</v>
      </c>
      <c r="F48" s="43">
        <v>8</v>
      </c>
      <c r="G48" s="47">
        <v>3</v>
      </c>
      <c r="H48" s="38">
        <f t="shared" si="1"/>
        <v>11</v>
      </c>
    </row>
    <row r="49" spans="5:12" ht="14.25" thickBot="1">
      <c r="E49" s="14">
        <v>61</v>
      </c>
      <c r="F49" s="43">
        <v>7</v>
      </c>
      <c r="G49" s="47">
        <v>7</v>
      </c>
      <c r="H49" s="38">
        <f t="shared" si="1"/>
        <v>14</v>
      </c>
      <c r="J49" s="4" t="s">
        <v>177</v>
      </c>
    </row>
    <row r="50" spans="5:12">
      <c r="E50" s="14">
        <v>62</v>
      </c>
      <c r="F50" s="43">
        <v>7</v>
      </c>
      <c r="G50" s="47">
        <v>7</v>
      </c>
      <c r="H50" s="38">
        <f t="shared" si="1"/>
        <v>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5</v>
      </c>
      <c r="G51" s="47">
        <v>11</v>
      </c>
      <c r="H51" s="38">
        <f t="shared" si="1"/>
        <v>16</v>
      </c>
      <c r="J51" s="73">
        <f>SUM(B18,F53,J47)</f>
        <v>497</v>
      </c>
      <c r="K51" s="74">
        <f>SUM(C18,G53,K47)</f>
        <v>509</v>
      </c>
      <c r="L51" s="75">
        <f>SUM(J51:K51)</f>
        <v>1006</v>
      </c>
    </row>
    <row r="52" spans="5:12" ht="14.25" thickBot="1">
      <c r="E52" s="24">
        <v>64</v>
      </c>
      <c r="F52" s="44">
        <v>4</v>
      </c>
      <c r="G52" s="48">
        <v>10</v>
      </c>
      <c r="H52" s="33">
        <f t="shared" si="1"/>
        <v>14</v>
      </c>
    </row>
    <row r="53" spans="5:12" ht="15" thickTop="1" thickBot="1">
      <c r="E53" s="23" t="s">
        <v>6</v>
      </c>
      <c r="F53" s="36">
        <f>SUM(F3:F52)</f>
        <v>329</v>
      </c>
      <c r="G53" s="39">
        <f>SUM(G3:G52)</f>
        <v>292</v>
      </c>
      <c r="H53" s="40">
        <f>SUM(F53:G53)</f>
        <v>621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6.xml><?xml version="1.0" encoding="utf-8"?>
<worksheet xmlns="http://schemas.openxmlformats.org/spreadsheetml/2006/main" xmlns:r="http://schemas.openxmlformats.org/officeDocument/2006/relationships">
  <dimension ref="A1:L53"/>
  <sheetViews>
    <sheetView zoomScaleNormal="79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176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5</v>
      </c>
      <c r="D3" s="28">
        <f>SUM(B3:C3)</f>
        <v>9</v>
      </c>
      <c r="E3" s="19">
        <v>15</v>
      </c>
      <c r="F3" s="49">
        <v>3</v>
      </c>
      <c r="G3" s="46">
        <v>4</v>
      </c>
      <c r="H3" s="37">
        <f>SUM(F3:G3)</f>
        <v>7</v>
      </c>
      <c r="I3" s="20">
        <v>65</v>
      </c>
      <c r="J3" s="49">
        <v>10</v>
      </c>
      <c r="K3" s="46">
        <v>5</v>
      </c>
      <c r="L3" s="37">
        <f>SUM(J3:K3)</f>
        <v>15</v>
      </c>
    </row>
    <row r="4" spans="1:12">
      <c r="A4" s="14">
        <v>1</v>
      </c>
      <c r="B4" s="43">
        <v>2</v>
      </c>
      <c r="C4" s="42">
        <v>7</v>
      </c>
      <c r="D4" s="30">
        <f t="shared" ref="D4:D17" si="0">SUM(B4:C4)</f>
        <v>9</v>
      </c>
      <c r="E4" s="14">
        <v>16</v>
      </c>
      <c r="F4" s="41">
        <v>5</v>
      </c>
      <c r="G4" s="46">
        <v>2</v>
      </c>
      <c r="H4" s="38">
        <f t="shared" ref="H4:H52" si="1">SUM(F4:G4)</f>
        <v>7</v>
      </c>
      <c r="I4" s="15">
        <v>66</v>
      </c>
      <c r="J4" s="41">
        <v>7</v>
      </c>
      <c r="K4" s="46">
        <v>8</v>
      </c>
      <c r="L4" s="38">
        <f t="shared" ref="L4:L46" si="2">SUM(J4:K4)</f>
        <v>15</v>
      </c>
    </row>
    <row r="5" spans="1:12">
      <c r="A5" s="14">
        <v>2</v>
      </c>
      <c r="B5" s="43">
        <v>7</v>
      </c>
      <c r="C5" s="42">
        <v>4</v>
      </c>
      <c r="D5" s="30">
        <f t="shared" si="0"/>
        <v>11</v>
      </c>
      <c r="E5" s="14">
        <v>17</v>
      </c>
      <c r="F5" s="41">
        <v>5</v>
      </c>
      <c r="G5" s="46">
        <v>7</v>
      </c>
      <c r="H5" s="38">
        <f t="shared" si="1"/>
        <v>12</v>
      </c>
      <c r="I5" s="15">
        <v>67</v>
      </c>
      <c r="J5" s="41">
        <v>6</v>
      </c>
      <c r="K5" s="46">
        <v>3</v>
      </c>
      <c r="L5" s="38">
        <f t="shared" si="2"/>
        <v>9</v>
      </c>
    </row>
    <row r="6" spans="1:12">
      <c r="A6" s="14">
        <v>3</v>
      </c>
      <c r="B6" s="43">
        <v>6</v>
      </c>
      <c r="C6" s="42">
        <v>3</v>
      </c>
      <c r="D6" s="30">
        <f t="shared" si="0"/>
        <v>9</v>
      </c>
      <c r="E6" s="14">
        <v>18</v>
      </c>
      <c r="F6" s="41">
        <v>4</v>
      </c>
      <c r="G6" s="46">
        <v>6</v>
      </c>
      <c r="H6" s="38">
        <f t="shared" si="1"/>
        <v>10</v>
      </c>
      <c r="I6" s="15">
        <v>68</v>
      </c>
      <c r="J6" s="41">
        <v>7</v>
      </c>
      <c r="K6" s="46">
        <v>4</v>
      </c>
      <c r="L6" s="38">
        <f t="shared" si="2"/>
        <v>11</v>
      </c>
    </row>
    <row r="7" spans="1:12">
      <c r="A7" s="14">
        <v>4</v>
      </c>
      <c r="B7" s="43">
        <v>6</v>
      </c>
      <c r="C7" s="42">
        <v>3</v>
      </c>
      <c r="D7" s="30">
        <f t="shared" si="0"/>
        <v>9</v>
      </c>
      <c r="E7" s="14">
        <v>19</v>
      </c>
      <c r="F7" s="41">
        <v>5</v>
      </c>
      <c r="G7" s="46">
        <v>8</v>
      </c>
      <c r="H7" s="38">
        <f t="shared" si="1"/>
        <v>13</v>
      </c>
      <c r="I7" s="15">
        <v>69</v>
      </c>
      <c r="J7" s="41">
        <v>4</v>
      </c>
      <c r="K7" s="46">
        <v>13</v>
      </c>
      <c r="L7" s="38">
        <f t="shared" si="2"/>
        <v>17</v>
      </c>
    </row>
    <row r="8" spans="1:12">
      <c r="A8" s="14">
        <v>5</v>
      </c>
      <c r="B8" s="43">
        <v>5</v>
      </c>
      <c r="C8" s="42">
        <v>4</v>
      </c>
      <c r="D8" s="30">
        <f t="shared" si="0"/>
        <v>9</v>
      </c>
      <c r="E8" s="14">
        <v>20</v>
      </c>
      <c r="F8" s="41">
        <v>6</v>
      </c>
      <c r="G8" s="46">
        <v>8</v>
      </c>
      <c r="H8" s="38">
        <f t="shared" si="1"/>
        <v>14</v>
      </c>
      <c r="I8" s="15">
        <v>70</v>
      </c>
      <c r="J8" s="41">
        <v>7</v>
      </c>
      <c r="K8" s="46">
        <v>12</v>
      </c>
      <c r="L8" s="38">
        <f t="shared" si="2"/>
        <v>19</v>
      </c>
    </row>
    <row r="9" spans="1:12">
      <c r="A9" s="14">
        <v>6</v>
      </c>
      <c r="B9" s="43">
        <v>9</v>
      </c>
      <c r="C9" s="42">
        <v>5</v>
      </c>
      <c r="D9" s="30">
        <f t="shared" si="0"/>
        <v>14</v>
      </c>
      <c r="E9" s="14">
        <v>21</v>
      </c>
      <c r="F9" s="41">
        <v>1</v>
      </c>
      <c r="G9" s="46">
        <v>7</v>
      </c>
      <c r="H9" s="38">
        <f t="shared" si="1"/>
        <v>8</v>
      </c>
      <c r="I9" s="15">
        <v>71</v>
      </c>
      <c r="J9" s="41">
        <v>6</v>
      </c>
      <c r="K9" s="46">
        <v>12</v>
      </c>
      <c r="L9" s="38">
        <f t="shared" si="2"/>
        <v>18</v>
      </c>
    </row>
    <row r="10" spans="1:12">
      <c r="A10" s="14">
        <v>7</v>
      </c>
      <c r="B10" s="43">
        <v>1</v>
      </c>
      <c r="C10" s="42">
        <v>3</v>
      </c>
      <c r="D10" s="30">
        <f t="shared" si="0"/>
        <v>4</v>
      </c>
      <c r="E10" s="14">
        <v>22</v>
      </c>
      <c r="F10" s="41">
        <v>6</v>
      </c>
      <c r="G10" s="46">
        <v>8</v>
      </c>
      <c r="H10" s="38">
        <f t="shared" si="1"/>
        <v>14</v>
      </c>
      <c r="I10" s="15">
        <v>72</v>
      </c>
      <c r="J10" s="41">
        <v>4</v>
      </c>
      <c r="K10" s="46">
        <v>10</v>
      </c>
      <c r="L10" s="38">
        <f t="shared" si="2"/>
        <v>14</v>
      </c>
    </row>
    <row r="11" spans="1:12">
      <c r="A11" s="14">
        <v>8</v>
      </c>
      <c r="B11" s="43">
        <v>3</v>
      </c>
      <c r="C11" s="42">
        <v>4</v>
      </c>
      <c r="D11" s="30">
        <f t="shared" si="0"/>
        <v>7</v>
      </c>
      <c r="E11" s="14">
        <v>23</v>
      </c>
      <c r="F11" s="41">
        <v>5</v>
      </c>
      <c r="G11" s="46">
        <v>4</v>
      </c>
      <c r="H11" s="38">
        <f t="shared" si="1"/>
        <v>9</v>
      </c>
      <c r="I11" s="15">
        <v>73</v>
      </c>
      <c r="J11" s="41">
        <v>6</v>
      </c>
      <c r="K11" s="46">
        <v>10</v>
      </c>
      <c r="L11" s="38">
        <f t="shared" si="2"/>
        <v>16</v>
      </c>
    </row>
    <row r="12" spans="1:12">
      <c r="A12" s="14">
        <v>9</v>
      </c>
      <c r="B12" s="43">
        <v>3</v>
      </c>
      <c r="C12" s="42">
        <v>7</v>
      </c>
      <c r="D12" s="30">
        <f t="shared" si="0"/>
        <v>10</v>
      </c>
      <c r="E12" s="14">
        <v>24</v>
      </c>
      <c r="F12" s="41">
        <v>6</v>
      </c>
      <c r="G12" s="46">
        <v>8</v>
      </c>
      <c r="H12" s="38">
        <f t="shared" si="1"/>
        <v>14</v>
      </c>
      <c r="I12" s="15">
        <v>74</v>
      </c>
      <c r="J12" s="41">
        <v>14</v>
      </c>
      <c r="K12" s="46">
        <v>6</v>
      </c>
      <c r="L12" s="38">
        <f t="shared" si="2"/>
        <v>20</v>
      </c>
    </row>
    <row r="13" spans="1:12">
      <c r="A13" s="14">
        <v>10</v>
      </c>
      <c r="B13" s="43">
        <v>5</v>
      </c>
      <c r="C13" s="42">
        <v>7</v>
      </c>
      <c r="D13" s="30">
        <f t="shared" si="0"/>
        <v>12</v>
      </c>
      <c r="E13" s="14">
        <v>25</v>
      </c>
      <c r="F13" s="41">
        <v>6</v>
      </c>
      <c r="G13" s="46">
        <v>6</v>
      </c>
      <c r="H13" s="38">
        <f t="shared" si="1"/>
        <v>12</v>
      </c>
      <c r="I13" s="15">
        <v>75</v>
      </c>
      <c r="J13" s="41">
        <v>9</v>
      </c>
      <c r="K13" s="46">
        <v>4</v>
      </c>
      <c r="L13" s="38">
        <f t="shared" si="2"/>
        <v>13</v>
      </c>
    </row>
    <row r="14" spans="1:12">
      <c r="A14" s="14">
        <v>11</v>
      </c>
      <c r="B14" s="43">
        <v>5</v>
      </c>
      <c r="C14" s="42">
        <v>6</v>
      </c>
      <c r="D14" s="30">
        <f t="shared" si="0"/>
        <v>11</v>
      </c>
      <c r="E14" s="14">
        <v>26</v>
      </c>
      <c r="F14" s="41">
        <v>5</v>
      </c>
      <c r="G14" s="46">
        <v>7</v>
      </c>
      <c r="H14" s="38">
        <f t="shared" si="1"/>
        <v>12</v>
      </c>
      <c r="I14" s="15">
        <v>76</v>
      </c>
      <c r="J14" s="41">
        <v>5</v>
      </c>
      <c r="K14" s="46">
        <v>7</v>
      </c>
      <c r="L14" s="38">
        <f t="shared" si="2"/>
        <v>12</v>
      </c>
    </row>
    <row r="15" spans="1:12">
      <c r="A15" s="14">
        <v>12</v>
      </c>
      <c r="B15" s="43">
        <v>5</v>
      </c>
      <c r="C15" s="42">
        <v>6</v>
      </c>
      <c r="D15" s="30">
        <f t="shared" si="0"/>
        <v>11</v>
      </c>
      <c r="E15" s="14">
        <v>27</v>
      </c>
      <c r="F15" s="41">
        <v>4</v>
      </c>
      <c r="G15" s="46">
        <v>8</v>
      </c>
      <c r="H15" s="38">
        <f t="shared" si="1"/>
        <v>12</v>
      </c>
      <c r="I15" s="15">
        <v>77</v>
      </c>
      <c r="J15" s="41">
        <v>8</v>
      </c>
      <c r="K15" s="46">
        <v>5</v>
      </c>
      <c r="L15" s="38">
        <f t="shared" si="2"/>
        <v>13</v>
      </c>
    </row>
    <row r="16" spans="1:12">
      <c r="A16" s="14">
        <v>13</v>
      </c>
      <c r="B16" s="43">
        <v>7</v>
      </c>
      <c r="C16" s="42">
        <v>3</v>
      </c>
      <c r="D16" s="30">
        <f t="shared" si="0"/>
        <v>10</v>
      </c>
      <c r="E16" s="14">
        <v>28</v>
      </c>
      <c r="F16" s="43">
        <v>8</v>
      </c>
      <c r="G16" s="47">
        <v>12</v>
      </c>
      <c r="H16" s="38">
        <f t="shared" si="1"/>
        <v>20</v>
      </c>
      <c r="I16" s="15">
        <v>78</v>
      </c>
      <c r="J16" s="41">
        <v>7</v>
      </c>
      <c r="K16" s="46">
        <v>5</v>
      </c>
      <c r="L16" s="38">
        <f t="shared" si="2"/>
        <v>12</v>
      </c>
    </row>
    <row r="17" spans="1:12" ht="14.25" thickBot="1">
      <c r="A17" s="24">
        <v>14</v>
      </c>
      <c r="B17" s="44">
        <v>7</v>
      </c>
      <c r="C17" s="45">
        <v>4</v>
      </c>
      <c r="D17" s="33">
        <f t="shared" si="0"/>
        <v>11</v>
      </c>
      <c r="E17" s="14">
        <v>29</v>
      </c>
      <c r="F17" s="43">
        <v>16</v>
      </c>
      <c r="G17" s="47">
        <v>10</v>
      </c>
      <c r="H17" s="38">
        <f t="shared" si="1"/>
        <v>26</v>
      </c>
      <c r="I17" s="15">
        <v>79</v>
      </c>
      <c r="J17" s="41">
        <v>6</v>
      </c>
      <c r="K17" s="46">
        <v>7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75</v>
      </c>
      <c r="C18" s="35">
        <f>SUM(C3:C17)</f>
        <v>71</v>
      </c>
      <c r="D18" s="36">
        <f>SUM(B18:C18)</f>
        <v>146</v>
      </c>
      <c r="E18" s="14">
        <v>30</v>
      </c>
      <c r="F18" s="43">
        <v>7</v>
      </c>
      <c r="G18" s="47">
        <v>6</v>
      </c>
      <c r="H18" s="38">
        <f t="shared" si="1"/>
        <v>13</v>
      </c>
      <c r="I18" s="15">
        <v>80</v>
      </c>
      <c r="J18" s="41">
        <v>5</v>
      </c>
      <c r="K18" s="46">
        <v>8</v>
      </c>
      <c r="L18" s="38">
        <f t="shared" si="2"/>
        <v>13</v>
      </c>
    </row>
    <row r="19" spans="1:12">
      <c r="E19" s="14">
        <v>31</v>
      </c>
      <c r="F19" s="43">
        <v>7</v>
      </c>
      <c r="G19" s="47">
        <v>4</v>
      </c>
      <c r="H19" s="38">
        <f t="shared" si="1"/>
        <v>11</v>
      </c>
      <c r="I19" s="15">
        <v>81</v>
      </c>
      <c r="J19" s="41">
        <v>4</v>
      </c>
      <c r="K19" s="46">
        <v>3</v>
      </c>
      <c r="L19" s="38">
        <f t="shared" si="2"/>
        <v>7</v>
      </c>
    </row>
    <row r="20" spans="1:12">
      <c r="E20" s="14">
        <v>32</v>
      </c>
      <c r="F20" s="43">
        <v>5</v>
      </c>
      <c r="G20" s="47">
        <v>11</v>
      </c>
      <c r="H20" s="38">
        <f t="shared" si="1"/>
        <v>16</v>
      </c>
      <c r="I20" s="15">
        <v>82</v>
      </c>
      <c r="J20" s="41">
        <v>3</v>
      </c>
      <c r="K20" s="46">
        <v>1</v>
      </c>
      <c r="L20" s="38">
        <f t="shared" si="2"/>
        <v>4</v>
      </c>
    </row>
    <row r="21" spans="1:12">
      <c r="E21" s="14">
        <v>33</v>
      </c>
      <c r="F21" s="43">
        <v>6</v>
      </c>
      <c r="G21" s="47">
        <v>9</v>
      </c>
      <c r="H21" s="38">
        <f t="shared" si="1"/>
        <v>15</v>
      </c>
      <c r="I21" s="15">
        <v>83</v>
      </c>
      <c r="J21" s="41">
        <v>5</v>
      </c>
      <c r="K21" s="46">
        <v>4</v>
      </c>
      <c r="L21" s="38">
        <f t="shared" si="2"/>
        <v>9</v>
      </c>
    </row>
    <row r="22" spans="1:12">
      <c r="E22" s="14">
        <v>34</v>
      </c>
      <c r="F22" s="43">
        <v>9</v>
      </c>
      <c r="G22" s="47">
        <v>7</v>
      </c>
      <c r="H22" s="38">
        <f t="shared" si="1"/>
        <v>16</v>
      </c>
      <c r="I22" s="15">
        <v>84</v>
      </c>
      <c r="J22" s="43">
        <v>4</v>
      </c>
      <c r="K22" s="47">
        <v>8</v>
      </c>
      <c r="L22" s="38">
        <f t="shared" si="2"/>
        <v>12</v>
      </c>
    </row>
    <row r="23" spans="1:12">
      <c r="E23" s="14">
        <v>35</v>
      </c>
      <c r="F23" s="43">
        <v>7</v>
      </c>
      <c r="G23" s="47">
        <v>11</v>
      </c>
      <c r="H23" s="38">
        <f t="shared" si="1"/>
        <v>18</v>
      </c>
      <c r="I23" s="15">
        <v>85</v>
      </c>
      <c r="J23" s="43">
        <v>2</v>
      </c>
      <c r="K23" s="47">
        <v>1</v>
      </c>
      <c r="L23" s="38">
        <f t="shared" si="2"/>
        <v>3</v>
      </c>
    </row>
    <row r="24" spans="1:12">
      <c r="E24" s="14">
        <v>36</v>
      </c>
      <c r="F24" s="43">
        <v>12</v>
      </c>
      <c r="G24" s="47">
        <v>10</v>
      </c>
      <c r="H24" s="38">
        <f t="shared" si="1"/>
        <v>22</v>
      </c>
      <c r="I24" s="15">
        <v>86</v>
      </c>
      <c r="J24" s="43">
        <v>0</v>
      </c>
      <c r="K24" s="47">
        <v>5</v>
      </c>
      <c r="L24" s="38">
        <f t="shared" si="2"/>
        <v>5</v>
      </c>
    </row>
    <row r="25" spans="1:12">
      <c r="E25" s="14">
        <v>37</v>
      </c>
      <c r="F25" s="43">
        <v>8</v>
      </c>
      <c r="G25" s="47">
        <v>13</v>
      </c>
      <c r="H25" s="38">
        <f t="shared" si="1"/>
        <v>21</v>
      </c>
      <c r="I25" s="15">
        <v>87</v>
      </c>
      <c r="J25" s="43">
        <v>3</v>
      </c>
      <c r="K25" s="47">
        <v>3</v>
      </c>
      <c r="L25" s="38">
        <f t="shared" si="2"/>
        <v>6</v>
      </c>
    </row>
    <row r="26" spans="1:12">
      <c r="E26" s="14">
        <v>38</v>
      </c>
      <c r="F26" s="43">
        <v>7</v>
      </c>
      <c r="G26" s="47">
        <v>8</v>
      </c>
      <c r="H26" s="38">
        <f t="shared" si="1"/>
        <v>15</v>
      </c>
      <c r="I26" s="15">
        <v>88</v>
      </c>
      <c r="J26" s="43">
        <v>1</v>
      </c>
      <c r="K26" s="47">
        <v>4</v>
      </c>
      <c r="L26" s="38">
        <f t="shared" si="2"/>
        <v>5</v>
      </c>
    </row>
    <row r="27" spans="1:12">
      <c r="E27" s="14">
        <v>39</v>
      </c>
      <c r="F27" s="43">
        <v>10</v>
      </c>
      <c r="G27" s="47">
        <v>10</v>
      </c>
      <c r="H27" s="38">
        <f t="shared" si="1"/>
        <v>20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7</v>
      </c>
      <c r="G28" s="47">
        <v>10</v>
      </c>
      <c r="H28" s="38">
        <f t="shared" si="1"/>
        <v>17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12</v>
      </c>
      <c r="G29" s="47">
        <v>9</v>
      </c>
      <c r="H29" s="38">
        <f t="shared" si="1"/>
        <v>21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9</v>
      </c>
      <c r="G30" s="47">
        <v>9</v>
      </c>
      <c r="H30" s="38">
        <f t="shared" si="1"/>
        <v>18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11</v>
      </c>
      <c r="G31" s="47">
        <v>9</v>
      </c>
      <c r="H31" s="38">
        <f t="shared" si="1"/>
        <v>20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11</v>
      </c>
      <c r="G32" s="47">
        <v>8</v>
      </c>
      <c r="H32" s="38">
        <f t="shared" si="1"/>
        <v>19</v>
      </c>
      <c r="I32" s="15">
        <v>94</v>
      </c>
      <c r="J32" s="43">
        <v>1</v>
      </c>
      <c r="K32" s="47">
        <v>2</v>
      </c>
      <c r="L32" s="38">
        <f t="shared" si="2"/>
        <v>3</v>
      </c>
    </row>
    <row r="33" spans="5:12">
      <c r="E33" s="14">
        <v>45</v>
      </c>
      <c r="F33" s="43">
        <v>5</v>
      </c>
      <c r="G33" s="47">
        <v>9</v>
      </c>
      <c r="H33" s="38">
        <f t="shared" si="1"/>
        <v>14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9</v>
      </c>
      <c r="G34" s="47">
        <v>2</v>
      </c>
      <c r="H34" s="38">
        <f t="shared" si="1"/>
        <v>11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8</v>
      </c>
      <c r="G35" s="47">
        <v>12</v>
      </c>
      <c r="H35" s="38">
        <f t="shared" si="1"/>
        <v>20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18</v>
      </c>
      <c r="G36" s="47">
        <v>11</v>
      </c>
      <c r="H36" s="38">
        <f t="shared" si="1"/>
        <v>29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13</v>
      </c>
      <c r="G37" s="47">
        <v>7</v>
      </c>
      <c r="H37" s="38">
        <f t="shared" si="1"/>
        <v>20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10</v>
      </c>
      <c r="G38" s="47">
        <v>5</v>
      </c>
      <c r="H38" s="38">
        <f t="shared" si="1"/>
        <v>15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9</v>
      </c>
      <c r="G39" s="47">
        <v>8</v>
      </c>
      <c r="H39" s="38">
        <f t="shared" si="1"/>
        <v>17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8</v>
      </c>
      <c r="G40" s="47">
        <v>10</v>
      </c>
      <c r="H40" s="38">
        <f t="shared" si="1"/>
        <v>18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6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4</v>
      </c>
      <c r="H42" s="38">
        <f t="shared" si="1"/>
        <v>11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10</v>
      </c>
      <c r="G43" s="47">
        <v>5</v>
      </c>
      <c r="H43" s="38">
        <f t="shared" si="1"/>
        <v>15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7</v>
      </c>
      <c r="H44" s="38">
        <f t="shared" si="1"/>
        <v>12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8</v>
      </c>
      <c r="H45" s="38">
        <f t="shared" si="1"/>
        <v>18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9</v>
      </c>
      <c r="H46" s="38">
        <f t="shared" si="1"/>
        <v>15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10</v>
      </c>
      <c r="G47" s="47">
        <v>8</v>
      </c>
      <c r="H47" s="38">
        <f t="shared" si="1"/>
        <v>18</v>
      </c>
      <c r="I47" s="25" t="s">
        <v>6</v>
      </c>
      <c r="J47" s="36">
        <f>SUM(J3:J46)</f>
        <v>136</v>
      </c>
      <c r="K47" s="39">
        <f>SUM(K3:K46)</f>
        <v>156</v>
      </c>
      <c r="L47" s="40">
        <f>SUM(J47:K47)</f>
        <v>292</v>
      </c>
    </row>
    <row r="48" spans="5:12">
      <c r="E48" s="14">
        <v>60</v>
      </c>
      <c r="F48" s="43">
        <v>3</v>
      </c>
      <c r="G48" s="47">
        <v>6</v>
      </c>
      <c r="H48" s="38">
        <f t="shared" si="1"/>
        <v>9</v>
      </c>
    </row>
    <row r="49" spans="5:12" ht="14.25" thickBot="1">
      <c r="E49" s="14">
        <v>61</v>
      </c>
      <c r="F49" s="43">
        <v>5</v>
      </c>
      <c r="G49" s="47">
        <v>7</v>
      </c>
      <c r="H49" s="38">
        <f t="shared" si="1"/>
        <v>12</v>
      </c>
      <c r="J49" s="4" t="s">
        <v>175</v>
      </c>
    </row>
    <row r="50" spans="5:12">
      <c r="E50" s="14">
        <v>62</v>
      </c>
      <c r="F50" s="43">
        <v>8</v>
      </c>
      <c r="G50" s="47">
        <v>10</v>
      </c>
      <c r="H50" s="38">
        <f t="shared" si="1"/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8</v>
      </c>
      <c r="G51" s="47">
        <v>8</v>
      </c>
      <c r="H51" s="38">
        <f t="shared" si="1"/>
        <v>16</v>
      </c>
      <c r="J51" s="73">
        <f>SUM(B18,F53,J47)</f>
        <v>591</v>
      </c>
      <c r="K51" s="74">
        <f>SUM(C18,G53,K47)</f>
        <v>622</v>
      </c>
      <c r="L51" s="75">
        <f>SUM(J51:K51)</f>
        <v>1213</v>
      </c>
    </row>
    <row r="52" spans="5:12" ht="14.25" thickBot="1">
      <c r="E52" s="24">
        <v>64</v>
      </c>
      <c r="F52" s="44">
        <v>12</v>
      </c>
      <c r="G52" s="48">
        <v>14</v>
      </c>
      <c r="H52" s="33">
        <f t="shared" si="1"/>
        <v>26</v>
      </c>
    </row>
    <row r="53" spans="5:12" ht="15" thickTop="1" thickBot="1">
      <c r="E53" s="23" t="s">
        <v>6</v>
      </c>
      <c r="F53" s="36">
        <f>SUM(F3:F52)</f>
        <v>380</v>
      </c>
      <c r="G53" s="39">
        <f>SUM(G3:G52)</f>
        <v>395</v>
      </c>
      <c r="H53" s="40">
        <f>SUM(F53:G53)</f>
        <v>775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7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174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8</v>
      </c>
      <c r="C3" s="42">
        <v>14</v>
      </c>
      <c r="D3" s="28">
        <f>SUM(B3:C3)</f>
        <v>22</v>
      </c>
      <c r="E3" s="19">
        <v>15</v>
      </c>
      <c r="F3" s="49">
        <v>25</v>
      </c>
      <c r="G3" s="46">
        <v>16</v>
      </c>
      <c r="H3" s="37">
        <f>SUM(F3:G3)</f>
        <v>41</v>
      </c>
      <c r="I3" s="20">
        <v>65</v>
      </c>
      <c r="J3" s="49">
        <v>36</v>
      </c>
      <c r="K3" s="46">
        <v>33</v>
      </c>
      <c r="L3" s="37">
        <f>SUM(J3:K3)</f>
        <v>69</v>
      </c>
    </row>
    <row r="4" spans="1:12">
      <c r="A4" s="14">
        <v>1</v>
      </c>
      <c r="B4" s="43">
        <v>15</v>
      </c>
      <c r="C4" s="42">
        <v>9</v>
      </c>
      <c r="D4" s="30">
        <f t="shared" ref="D4:D17" si="0">SUM(B4:C4)</f>
        <v>24</v>
      </c>
      <c r="E4" s="14">
        <v>16</v>
      </c>
      <c r="F4" s="41">
        <v>15</v>
      </c>
      <c r="G4" s="46">
        <v>17</v>
      </c>
      <c r="H4" s="38">
        <f t="shared" ref="H4:H52" si="1">SUM(F4:G4)</f>
        <v>32</v>
      </c>
      <c r="I4" s="15">
        <v>66</v>
      </c>
      <c r="J4" s="41">
        <v>15</v>
      </c>
      <c r="K4" s="46">
        <v>22</v>
      </c>
      <c r="L4" s="38">
        <f t="shared" ref="L4:L46" si="2">SUM(J4:K4)</f>
        <v>37</v>
      </c>
    </row>
    <row r="5" spans="1:12">
      <c r="A5" s="14">
        <v>2</v>
      </c>
      <c r="B5" s="43">
        <v>16</v>
      </c>
      <c r="C5" s="42">
        <v>12</v>
      </c>
      <c r="D5" s="30">
        <f t="shared" si="0"/>
        <v>28</v>
      </c>
      <c r="E5" s="14">
        <v>17</v>
      </c>
      <c r="F5" s="41">
        <v>21</v>
      </c>
      <c r="G5" s="46">
        <v>16</v>
      </c>
      <c r="H5" s="38">
        <f t="shared" si="1"/>
        <v>37</v>
      </c>
      <c r="I5" s="15">
        <v>67</v>
      </c>
      <c r="J5" s="41">
        <v>16</v>
      </c>
      <c r="K5" s="46">
        <v>26</v>
      </c>
      <c r="L5" s="38">
        <f t="shared" si="2"/>
        <v>42</v>
      </c>
    </row>
    <row r="6" spans="1:12">
      <c r="A6" s="14">
        <v>3</v>
      </c>
      <c r="B6" s="43">
        <v>13</v>
      </c>
      <c r="C6" s="42">
        <v>9</v>
      </c>
      <c r="D6" s="30">
        <f t="shared" si="0"/>
        <v>22</v>
      </c>
      <c r="E6" s="14">
        <v>18</v>
      </c>
      <c r="F6" s="41">
        <v>21</v>
      </c>
      <c r="G6" s="46">
        <v>21</v>
      </c>
      <c r="H6" s="38">
        <f t="shared" si="1"/>
        <v>42</v>
      </c>
      <c r="I6" s="15">
        <v>68</v>
      </c>
      <c r="J6" s="41">
        <v>26</v>
      </c>
      <c r="K6" s="46">
        <v>32</v>
      </c>
      <c r="L6" s="38">
        <f t="shared" si="2"/>
        <v>58</v>
      </c>
    </row>
    <row r="7" spans="1:12">
      <c r="A7" s="14">
        <v>4</v>
      </c>
      <c r="B7" s="43">
        <v>16</v>
      </c>
      <c r="C7" s="42">
        <v>15</v>
      </c>
      <c r="D7" s="30">
        <f t="shared" si="0"/>
        <v>31</v>
      </c>
      <c r="E7" s="14">
        <v>19</v>
      </c>
      <c r="F7" s="41">
        <v>20</v>
      </c>
      <c r="G7" s="46">
        <v>17</v>
      </c>
      <c r="H7" s="38">
        <f t="shared" si="1"/>
        <v>37</v>
      </c>
      <c r="I7" s="15">
        <v>69</v>
      </c>
      <c r="J7" s="41">
        <v>31</v>
      </c>
      <c r="K7" s="46">
        <v>17</v>
      </c>
      <c r="L7" s="38">
        <f t="shared" si="2"/>
        <v>48</v>
      </c>
    </row>
    <row r="8" spans="1:12">
      <c r="A8" s="14">
        <v>5</v>
      </c>
      <c r="B8" s="43">
        <v>13</v>
      </c>
      <c r="C8" s="42">
        <v>6</v>
      </c>
      <c r="D8" s="30">
        <f t="shared" si="0"/>
        <v>19</v>
      </c>
      <c r="E8" s="14">
        <v>20</v>
      </c>
      <c r="F8" s="41">
        <v>9</v>
      </c>
      <c r="G8" s="46">
        <v>17</v>
      </c>
      <c r="H8" s="38">
        <f t="shared" si="1"/>
        <v>26</v>
      </c>
      <c r="I8" s="15">
        <v>70</v>
      </c>
      <c r="J8" s="41">
        <v>23</v>
      </c>
      <c r="K8" s="46">
        <v>26</v>
      </c>
      <c r="L8" s="38">
        <f t="shared" si="2"/>
        <v>49</v>
      </c>
    </row>
    <row r="9" spans="1:12">
      <c r="A9" s="14">
        <v>6</v>
      </c>
      <c r="B9" s="43">
        <v>13</v>
      </c>
      <c r="C9" s="42">
        <v>14</v>
      </c>
      <c r="D9" s="30">
        <f t="shared" si="0"/>
        <v>27</v>
      </c>
      <c r="E9" s="14">
        <v>21</v>
      </c>
      <c r="F9" s="41">
        <v>19</v>
      </c>
      <c r="G9" s="46">
        <v>13</v>
      </c>
      <c r="H9" s="38">
        <f t="shared" si="1"/>
        <v>32</v>
      </c>
      <c r="I9" s="15">
        <v>71</v>
      </c>
      <c r="J9" s="41">
        <v>28</v>
      </c>
      <c r="K9" s="46">
        <v>24</v>
      </c>
      <c r="L9" s="38">
        <f t="shared" si="2"/>
        <v>52</v>
      </c>
    </row>
    <row r="10" spans="1:12">
      <c r="A10" s="14">
        <v>7</v>
      </c>
      <c r="B10" s="43">
        <v>15</v>
      </c>
      <c r="C10" s="42">
        <v>7</v>
      </c>
      <c r="D10" s="30">
        <f t="shared" si="0"/>
        <v>22</v>
      </c>
      <c r="E10" s="14">
        <v>22</v>
      </c>
      <c r="F10" s="41">
        <v>19</v>
      </c>
      <c r="G10" s="46">
        <v>16</v>
      </c>
      <c r="H10" s="38">
        <f t="shared" si="1"/>
        <v>35</v>
      </c>
      <c r="I10" s="15">
        <v>72</v>
      </c>
      <c r="J10" s="41">
        <v>23</v>
      </c>
      <c r="K10" s="46">
        <v>24</v>
      </c>
      <c r="L10" s="38">
        <f t="shared" si="2"/>
        <v>47</v>
      </c>
    </row>
    <row r="11" spans="1:12">
      <c r="A11" s="14">
        <v>8</v>
      </c>
      <c r="B11" s="43">
        <v>14</v>
      </c>
      <c r="C11" s="42">
        <v>15</v>
      </c>
      <c r="D11" s="30">
        <f t="shared" si="0"/>
        <v>29</v>
      </c>
      <c r="E11" s="14">
        <v>23</v>
      </c>
      <c r="F11" s="41">
        <v>13</v>
      </c>
      <c r="G11" s="46">
        <v>15</v>
      </c>
      <c r="H11" s="38">
        <f t="shared" si="1"/>
        <v>28</v>
      </c>
      <c r="I11" s="15">
        <v>73</v>
      </c>
      <c r="J11" s="41">
        <v>22</v>
      </c>
      <c r="K11" s="46">
        <v>17</v>
      </c>
      <c r="L11" s="38">
        <f t="shared" si="2"/>
        <v>39</v>
      </c>
    </row>
    <row r="12" spans="1:12">
      <c r="A12" s="14">
        <v>9</v>
      </c>
      <c r="B12" s="43">
        <v>19</v>
      </c>
      <c r="C12" s="42">
        <v>15</v>
      </c>
      <c r="D12" s="30">
        <f t="shared" si="0"/>
        <v>34</v>
      </c>
      <c r="E12" s="14">
        <v>24</v>
      </c>
      <c r="F12" s="41">
        <v>11</v>
      </c>
      <c r="G12" s="46">
        <v>17</v>
      </c>
      <c r="H12" s="38">
        <f t="shared" si="1"/>
        <v>28</v>
      </c>
      <c r="I12" s="15">
        <v>74</v>
      </c>
      <c r="J12" s="41">
        <v>21</v>
      </c>
      <c r="K12" s="46">
        <v>16</v>
      </c>
      <c r="L12" s="38">
        <f t="shared" si="2"/>
        <v>37</v>
      </c>
    </row>
    <row r="13" spans="1:12">
      <c r="A13" s="14">
        <v>10</v>
      </c>
      <c r="B13" s="43">
        <v>15</v>
      </c>
      <c r="C13" s="42">
        <v>12</v>
      </c>
      <c r="D13" s="30">
        <f t="shared" si="0"/>
        <v>27</v>
      </c>
      <c r="E13" s="14">
        <v>25</v>
      </c>
      <c r="F13" s="41">
        <v>16</v>
      </c>
      <c r="G13" s="46">
        <v>15</v>
      </c>
      <c r="H13" s="38">
        <f t="shared" si="1"/>
        <v>31</v>
      </c>
      <c r="I13" s="15">
        <v>75</v>
      </c>
      <c r="J13" s="41">
        <v>16</v>
      </c>
      <c r="K13" s="46">
        <v>18</v>
      </c>
      <c r="L13" s="38">
        <f t="shared" si="2"/>
        <v>34</v>
      </c>
    </row>
    <row r="14" spans="1:12">
      <c r="A14" s="14">
        <v>11</v>
      </c>
      <c r="B14" s="43">
        <v>20</v>
      </c>
      <c r="C14" s="42">
        <v>15</v>
      </c>
      <c r="D14" s="30">
        <f t="shared" si="0"/>
        <v>35</v>
      </c>
      <c r="E14" s="14">
        <v>26</v>
      </c>
      <c r="F14" s="41">
        <v>17</v>
      </c>
      <c r="G14" s="46">
        <v>19</v>
      </c>
      <c r="H14" s="38">
        <f t="shared" si="1"/>
        <v>36</v>
      </c>
      <c r="I14" s="15">
        <v>76</v>
      </c>
      <c r="J14" s="41">
        <v>23</v>
      </c>
      <c r="K14" s="46">
        <v>15</v>
      </c>
      <c r="L14" s="38">
        <f t="shared" si="2"/>
        <v>38</v>
      </c>
    </row>
    <row r="15" spans="1:12">
      <c r="A15" s="14">
        <v>12</v>
      </c>
      <c r="B15" s="43">
        <v>14</v>
      </c>
      <c r="C15" s="42">
        <v>14</v>
      </c>
      <c r="D15" s="30">
        <f t="shared" si="0"/>
        <v>28</v>
      </c>
      <c r="E15" s="14">
        <v>27</v>
      </c>
      <c r="F15" s="41">
        <v>10</v>
      </c>
      <c r="G15" s="46">
        <v>17</v>
      </c>
      <c r="H15" s="38">
        <f t="shared" si="1"/>
        <v>27</v>
      </c>
      <c r="I15" s="15">
        <v>77</v>
      </c>
      <c r="J15" s="41">
        <v>14</v>
      </c>
      <c r="K15" s="46">
        <v>8</v>
      </c>
      <c r="L15" s="38">
        <f t="shared" si="2"/>
        <v>22</v>
      </c>
    </row>
    <row r="16" spans="1:12">
      <c r="A16" s="14">
        <v>13</v>
      </c>
      <c r="B16" s="43">
        <v>17</v>
      </c>
      <c r="C16" s="42">
        <v>19</v>
      </c>
      <c r="D16" s="30">
        <f t="shared" si="0"/>
        <v>36</v>
      </c>
      <c r="E16" s="14">
        <v>28</v>
      </c>
      <c r="F16" s="43">
        <v>19</v>
      </c>
      <c r="G16" s="47">
        <v>10</v>
      </c>
      <c r="H16" s="38">
        <f t="shared" si="1"/>
        <v>29</v>
      </c>
      <c r="I16" s="15">
        <v>78</v>
      </c>
      <c r="J16" s="41">
        <v>13</v>
      </c>
      <c r="K16" s="46">
        <v>10</v>
      </c>
      <c r="L16" s="38">
        <f t="shared" si="2"/>
        <v>23</v>
      </c>
    </row>
    <row r="17" spans="1:12" ht="14.25" thickBot="1">
      <c r="A17" s="24">
        <v>14</v>
      </c>
      <c r="B17" s="44">
        <v>13</v>
      </c>
      <c r="C17" s="45">
        <v>17</v>
      </c>
      <c r="D17" s="33">
        <f t="shared" si="0"/>
        <v>30</v>
      </c>
      <c r="E17" s="14">
        <v>29</v>
      </c>
      <c r="F17" s="43">
        <v>26</v>
      </c>
      <c r="G17" s="47">
        <v>17</v>
      </c>
      <c r="H17" s="38">
        <f t="shared" si="1"/>
        <v>43</v>
      </c>
      <c r="I17" s="15">
        <v>79</v>
      </c>
      <c r="J17" s="41">
        <v>10</v>
      </c>
      <c r="K17" s="46">
        <v>10</v>
      </c>
      <c r="L17" s="38">
        <f t="shared" si="2"/>
        <v>20</v>
      </c>
    </row>
    <row r="18" spans="1:12" ht="15" thickTop="1" thickBot="1">
      <c r="A18" s="23" t="s">
        <v>6</v>
      </c>
      <c r="B18" s="34">
        <f>SUM(B3:B17)</f>
        <v>221</v>
      </c>
      <c r="C18" s="35">
        <f>SUM(C3:C17)</f>
        <v>193</v>
      </c>
      <c r="D18" s="36">
        <f>SUM(B18:C18)</f>
        <v>414</v>
      </c>
      <c r="E18" s="14">
        <v>30</v>
      </c>
      <c r="F18" s="43">
        <v>20</v>
      </c>
      <c r="G18" s="47">
        <v>21</v>
      </c>
      <c r="H18" s="38">
        <f t="shared" si="1"/>
        <v>41</v>
      </c>
      <c r="I18" s="15">
        <v>80</v>
      </c>
      <c r="J18" s="41">
        <v>8</v>
      </c>
      <c r="K18" s="46">
        <v>14</v>
      </c>
      <c r="L18" s="38">
        <f t="shared" si="2"/>
        <v>22</v>
      </c>
    </row>
    <row r="19" spans="1:12">
      <c r="E19" s="14">
        <v>31</v>
      </c>
      <c r="F19" s="43">
        <v>20</v>
      </c>
      <c r="G19" s="47">
        <v>16</v>
      </c>
      <c r="H19" s="38">
        <f t="shared" si="1"/>
        <v>36</v>
      </c>
      <c r="I19" s="15">
        <v>81</v>
      </c>
      <c r="J19" s="41">
        <v>7</v>
      </c>
      <c r="K19" s="46">
        <v>12</v>
      </c>
      <c r="L19" s="38">
        <f t="shared" si="2"/>
        <v>19</v>
      </c>
    </row>
    <row r="20" spans="1:12">
      <c r="E20" s="14">
        <v>32</v>
      </c>
      <c r="F20" s="43">
        <v>23</v>
      </c>
      <c r="G20" s="47">
        <v>17</v>
      </c>
      <c r="H20" s="38">
        <f t="shared" si="1"/>
        <v>40</v>
      </c>
      <c r="I20" s="15">
        <v>82</v>
      </c>
      <c r="J20" s="41">
        <v>9</v>
      </c>
      <c r="K20" s="46">
        <v>15</v>
      </c>
      <c r="L20" s="38">
        <f t="shared" si="2"/>
        <v>24</v>
      </c>
    </row>
    <row r="21" spans="1:12">
      <c r="E21" s="14">
        <v>33</v>
      </c>
      <c r="F21" s="43">
        <v>21</v>
      </c>
      <c r="G21" s="47">
        <v>16</v>
      </c>
      <c r="H21" s="38">
        <f t="shared" si="1"/>
        <v>37</v>
      </c>
      <c r="I21" s="15">
        <v>83</v>
      </c>
      <c r="J21" s="41">
        <v>8</v>
      </c>
      <c r="K21" s="46">
        <v>7</v>
      </c>
      <c r="L21" s="38">
        <f t="shared" si="2"/>
        <v>15</v>
      </c>
    </row>
    <row r="22" spans="1:12">
      <c r="E22" s="14">
        <v>34</v>
      </c>
      <c r="F22" s="43">
        <v>19</v>
      </c>
      <c r="G22" s="47">
        <v>23</v>
      </c>
      <c r="H22" s="38">
        <f t="shared" si="1"/>
        <v>42</v>
      </c>
      <c r="I22" s="15">
        <v>84</v>
      </c>
      <c r="J22" s="43">
        <v>4</v>
      </c>
      <c r="K22" s="47">
        <v>6</v>
      </c>
      <c r="L22" s="38">
        <f t="shared" si="2"/>
        <v>10</v>
      </c>
    </row>
    <row r="23" spans="1:12">
      <c r="E23" s="14">
        <v>35</v>
      </c>
      <c r="F23" s="43">
        <v>23</v>
      </c>
      <c r="G23" s="47">
        <v>15</v>
      </c>
      <c r="H23" s="38">
        <f t="shared" si="1"/>
        <v>38</v>
      </c>
      <c r="I23" s="15">
        <v>85</v>
      </c>
      <c r="J23" s="43">
        <v>3</v>
      </c>
      <c r="K23" s="47">
        <v>6</v>
      </c>
      <c r="L23" s="38">
        <f t="shared" si="2"/>
        <v>9</v>
      </c>
    </row>
    <row r="24" spans="1:12">
      <c r="E24" s="14">
        <v>36</v>
      </c>
      <c r="F24" s="43">
        <v>36</v>
      </c>
      <c r="G24" s="47">
        <v>21</v>
      </c>
      <c r="H24" s="38">
        <f t="shared" si="1"/>
        <v>57</v>
      </c>
      <c r="I24" s="15">
        <v>86</v>
      </c>
      <c r="J24" s="43">
        <v>2</v>
      </c>
      <c r="K24" s="47">
        <v>5</v>
      </c>
      <c r="L24" s="38">
        <f t="shared" si="2"/>
        <v>7</v>
      </c>
    </row>
    <row r="25" spans="1:12">
      <c r="E25" s="14">
        <v>37</v>
      </c>
      <c r="F25" s="43">
        <v>23</v>
      </c>
      <c r="G25" s="47">
        <v>20</v>
      </c>
      <c r="H25" s="38">
        <f t="shared" si="1"/>
        <v>43</v>
      </c>
      <c r="I25" s="15">
        <v>87</v>
      </c>
      <c r="J25" s="43">
        <v>2</v>
      </c>
      <c r="K25" s="47">
        <v>3</v>
      </c>
      <c r="L25" s="38">
        <f t="shared" si="2"/>
        <v>5</v>
      </c>
    </row>
    <row r="26" spans="1:12">
      <c r="E26" s="14">
        <v>38</v>
      </c>
      <c r="F26" s="43">
        <v>21</v>
      </c>
      <c r="G26" s="47">
        <v>31</v>
      </c>
      <c r="H26" s="38">
        <f t="shared" si="1"/>
        <v>52</v>
      </c>
      <c r="I26" s="15">
        <v>88</v>
      </c>
      <c r="J26" s="43">
        <v>0</v>
      </c>
      <c r="K26" s="47">
        <v>5</v>
      </c>
      <c r="L26" s="38">
        <f t="shared" si="2"/>
        <v>5</v>
      </c>
    </row>
    <row r="27" spans="1:12">
      <c r="E27" s="14">
        <v>39</v>
      </c>
      <c r="F27" s="43">
        <v>39</v>
      </c>
      <c r="G27" s="47">
        <v>30</v>
      </c>
      <c r="H27" s="38">
        <f t="shared" si="1"/>
        <v>69</v>
      </c>
      <c r="I27" s="15">
        <v>89</v>
      </c>
      <c r="J27" s="43">
        <v>1</v>
      </c>
      <c r="K27" s="47">
        <v>7</v>
      </c>
      <c r="L27" s="38">
        <f t="shared" si="2"/>
        <v>8</v>
      </c>
    </row>
    <row r="28" spans="1:12">
      <c r="E28" s="14">
        <v>40</v>
      </c>
      <c r="F28" s="43">
        <v>26</v>
      </c>
      <c r="G28" s="47">
        <v>26</v>
      </c>
      <c r="H28" s="38">
        <f t="shared" si="1"/>
        <v>52</v>
      </c>
      <c r="I28" s="15">
        <v>90</v>
      </c>
      <c r="J28" s="43">
        <v>2</v>
      </c>
      <c r="K28" s="47">
        <v>4</v>
      </c>
      <c r="L28" s="38">
        <f t="shared" si="2"/>
        <v>6</v>
      </c>
    </row>
    <row r="29" spans="1:12">
      <c r="E29" s="14">
        <v>41</v>
      </c>
      <c r="F29" s="43">
        <v>22</v>
      </c>
      <c r="G29" s="47">
        <v>20</v>
      </c>
      <c r="H29" s="38">
        <f t="shared" si="1"/>
        <v>42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37</v>
      </c>
      <c r="G30" s="47">
        <v>21</v>
      </c>
      <c r="H30" s="38">
        <f t="shared" si="1"/>
        <v>58</v>
      </c>
      <c r="I30" s="15">
        <v>92</v>
      </c>
      <c r="J30" s="43">
        <v>0</v>
      </c>
      <c r="K30" s="47">
        <v>3</v>
      </c>
      <c r="L30" s="38">
        <f t="shared" si="2"/>
        <v>3</v>
      </c>
    </row>
    <row r="31" spans="1:12">
      <c r="E31" s="14">
        <v>43</v>
      </c>
      <c r="F31" s="43">
        <v>23</v>
      </c>
      <c r="G31" s="47">
        <v>21</v>
      </c>
      <c r="H31" s="38">
        <f t="shared" si="1"/>
        <v>44</v>
      </c>
      <c r="I31" s="15">
        <v>93</v>
      </c>
      <c r="J31" s="43">
        <v>1</v>
      </c>
      <c r="K31" s="47">
        <v>2</v>
      </c>
      <c r="L31" s="38">
        <f t="shared" si="2"/>
        <v>3</v>
      </c>
    </row>
    <row r="32" spans="1:12">
      <c r="E32" s="14">
        <v>44</v>
      </c>
      <c r="F32" s="43">
        <v>36</v>
      </c>
      <c r="G32" s="47">
        <v>25</v>
      </c>
      <c r="H32" s="38">
        <f t="shared" si="1"/>
        <v>61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40</v>
      </c>
      <c r="G33" s="47">
        <v>23</v>
      </c>
      <c r="H33" s="38">
        <f t="shared" si="1"/>
        <v>63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21</v>
      </c>
      <c r="G34" s="47">
        <v>21</v>
      </c>
      <c r="H34" s="38">
        <f t="shared" si="1"/>
        <v>42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24</v>
      </c>
      <c r="G35" s="47">
        <v>25</v>
      </c>
      <c r="H35" s="38">
        <f t="shared" si="1"/>
        <v>49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30</v>
      </c>
      <c r="G36" s="47">
        <v>28</v>
      </c>
      <c r="H36" s="38">
        <f t="shared" si="1"/>
        <v>58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18</v>
      </c>
      <c r="G37" s="47">
        <v>17</v>
      </c>
      <c r="H37" s="38">
        <f t="shared" si="1"/>
        <v>35</v>
      </c>
      <c r="I37" s="15">
        <v>99</v>
      </c>
      <c r="J37" s="43">
        <v>1</v>
      </c>
      <c r="K37" s="47">
        <v>1</v>
      </c>
      <c r="L37" s="38">
        <f t="shared" si="2"/>
        <v>2</v>
      </c>
    </row>
    <row r="38" spans="5:12">
      <c r="E38" s="14">
        <v>50</v>
      </c>
      <c r="F38" s="43">
        <v>13</v>
      </c>
      <c r="G38" s="47">
        <v>15</v>
      </c>
      <c r="H38" s="38">
        <f t="shared" si="1"/>
        <v>28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21</v>
      </c>
      <c r="G39" s="47">
        <v>22</v>
      </c>
      <c r="H39" s="38">
        <f t="shared" si="1"/>
        <v>43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21</v>
      </c>
      <c r="G40" s="47">
        <v>19</v>
      </c>
      <c r="H40" s="38">
        <f t="shared" si="1"/>
        <v>40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24</v>
      </c>
      <c r="G41" s="47">
        <v>14</v>
      </c>
      <c r="H41" s="38">
        <f t="shared" si="1"/>
        <v>38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17</v>
      </c>
      <c r="G42" s="47">
        <v>23</v>
      </c>
      <c r="H42" s="38">
        <f t="shared" si="1"/>
        <v>40</v>
      </c>
      <c r="I42" s="15">
        <v>104</v>
      </c>
      <c r="J42" s="43">
        <v>1</v>
      </c>
      <c r="K42" s="47">
        <v>0</v>
      </c>
      <c r="L42" s="38">
        <f t="shared" si="2"/>
        <v>1</v>
      </c>
    </row>
    <row r="43" spans="5:12">
      <c r="E43" s="14">
        <v>55</v>
      </c>
      <c r="F43" s="43">
        <v>23</v>
      </c>
      <c r="G43" s="47">
        <v>23</v>
      </c>
      <c r="H43" s="38">
        <f t="shared" si="1"/>
        <v>46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20</v>
      </c>
      <c r="G44" s="47">
        <v>19</v>
      </c>
      <c r="H44" s="38">
        <f t="shared" si="1"/>
        <v>39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31</v>
      </c>
      <c r="G45" s="47">
        <v>24</v>
      </c>
      <c r="H45" s="38">
        <f t="shared" si="1"/>
        <v>55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20</v>
      </c>
      <c r="G46" s="47">
        <v>23</v>
      </c>
      <c r="H46" s="38">
        <f t="shared" si="1"/>
        <v>43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27</v>
      </c>
      <c r="G47" s="47">
        <v>24</v>
      </c>
      <c r="H47" s="38">
        <f t="shared" si="1"/>
        <v>51</v>
      </c>
      <c r="I47" s="25" t="s">
        <v>6</v>
      </c>
      <c r="J47" s="36">
        <f>SUM(J3:J46)</f>
        <v>368</v>
      </c>
      <c r="K47" s="39">
        <f>SUM(K3:K46)</f>
        <v>392</v>
      </c>
      <c r="L47" s="40">
        <f>SUM(J47:K47)</f>
        <v>760</v>
      </c>
    </row>
    <row r="48" spans="5:12">
      <c r="E48" s="14">
        <v>60</v>
      </c>
      <c r="F48" s="43">
        <v>25</v>
      </c>
      <c r="G48" s="47">
        <v>41</v>
      </c>
      <c r="H48" s="38">
        <f t="shared" si="1"/>
        <v>66</v>
      </c>
    </row>
    <row r="49" spans="5:12" ht="14.25" thickBot="1">
      <c r="E49" s="14">
        <v>61</v>
      </c>
      <c r="F49" s="43">
        <v>40</v>
      </c>
      <c r="G49" s="47">
        <v>32</v>
      </c>
      <c r="H49" s="38">
        <f t="shared" si="1"/>
        <v>72</v>
      </c>
      <c r="J49" s="4" t="s">
        <v>173</v>
      </c>
    </row>
    <row r="50" spans="5:12">
      <c r="E50" s="14">
        <v>62</v>
      </c>
      <c r="F50" s="43">
        <v>32</v>
      </c>
      <c r="G50" s="47">
        <v>35</v>
      </c>
      <c r="H50" s="38">
        <f t="shared" si="1"/>
        <v>67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31</v>
      </c>
      <c r="G51" s="47">
        <v>47</v>
      </c>
      <c r="H51" s="38">
        <f t="shared" si="1"/>
        <v>78</v>
      </c>
      <c r="J51" s="73">
        <f>SUM(B18,F53,J47)</f>
        <v>1753</v>
      </c>
      <c r="K51" s="74">
        <f>SUM(C18,G53,K47)</f>
        <v>1664</v>
      </c>
      <c r="L51" s="75">
        <f>SUM(J51:K51)</f>
        <v>3417</v>
      </c>
    </row>
    <row r="52" spans="5:12" ht="14.25" thickBot="1">
      <c r="E52" s="24">
        <v>64</v>
      </c>
      <c r="F52" s="44">
        <v>36</v>
      </c>
      <c r="G52" s="48">
        <v>38</v>
      </c>
      <c r="H52" s="33">
        <f t="shared" si="1"/>
        <v>74</v>
      </c>
    </row>
    <row r="53" spans="5:12" ht="15" thickTop="1" thickBot="1">
      <c r="E53" s="23" t="s">
        <v>6</v>
      </c>
      <c r="F53" s="36">
        <f>SUM(F3:F52)</f>
        <v>1164</v>
      </c>
      <c r="G53" s="39">
        <f>SUM(G3:G52)</f>
        <v>1079</v>
      </c>
      <c r="H53" s="40">
        <f>SUM(F53:G53)</f>
        <v>2243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8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172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10</v>
      </c>
      <c r="K3" s="46">
        <v>9</v>
      </c>
      <c r="L3" s="37">
        <f>SUM(J3:K3)</f>
        <v>19</v>
      </c>
    </row>
    <row r="4" spans="1:12">
      <c r="A4" s="14">
        <v>1</v>
      </c>
      <c r="B4" s="43">
        <v>1</v>
      </c>
      <c r="C4" s="42">
        <v>0</v>
      </c>
      <c r="D4" s="30">
        <f t="shared" ref="D4:D17" si="0">SUM(B4:C4)</f>
        <v>1</v>
      </c>
      <c r="E4" s="14">
        <v>16</v>
      </c>
      <c r="F4" s="41">
        <v>1</v>
      </c>
      <c r="G4" s="46">
        <v>1</v>
      </c>
      <c r="H4" s="38">
        <f t="shared" ref="H4:H52" si="1">SUM(F4:G4)</f>
        <v>2</v>
      </c>
      <c r="I4" s="15">
        <v>66</v>
      </c>
      <c r="J4" s="41">
        <v>4</v>
      </c>
      <c r="K4" s="46">
        <v>7</v>
      </c>
      <c r="L4" s="38">
        <f t="shared" ref="L4:L46" si="2">SUM(J4:K4)</f>
        <v>11</v>
      </c>
    </row>
    <row r="5" spans="1:12">
      <c r="A5" s="14">
        <v>2</v>
      </c>
      <c r="B5" s="43">
        <v>1</v>
      </c>
      <c r="C5" s="42">
        <v>0</v>
      </c>
      <c r="D5" s="30">
        <f t="shared" si="0"/>
        <v>1</v>
      </c>
      <c r="E5" s="14">
        <v>17</v>
      </c>
      <c r="F5" s="41">
        <v>0</v>
      </c>
      <c r="G5" s="46">
        <v>0</v>
      </c>
      <c r="H5" s="38">
        <f t="shared" si="1"/>
        <v>0</v>
      </c>
      <c r="I5" s="15">
        <v>67</v>
      </c>
      <c r="J5" s="41">
        <v>2</v>
      </c>
      <c r="K5" s="46">
        <v>2</v>
      </c>
      <c r="L5" s="38">
        <f t="shared" si="2"/>
        <v>4</v>
      </c>
    </row>
    <row r="6" spans="1:12">
      <c r="A6" s="14">
        <v>3</v>
      </c>
      <c r="B6" s="43">
        <v>0</v>
      </c>
      <c r="C6" s="42">
        <v>1</v>
      </c>
      <c r="D6" s="30">
        <f t="shared" si="0"/>
        <v>1</v>
      </c>
      <c r="E6" s="14">
        <v>18</v>
      </c>
      <c r="F6" s="41">
        <v>1</v>
      </c>
      <c r="G6" s="46">
        <v>1</v>
      </c>
      <c r="H6" s="38">
        <f t="shared" si="1"/>
        <v>2</v>
      </c>
      <c r="I6" s="15">
        <v>68</v>
      </c>
      <c r="J6" s="41">
        <v>4</v>
      </c>
      <c r="K6" s="46">
        <v>2</v>
      </c>
      <c r="L6" s="38">
        <f t="shared" si="2"/>
        <v>6</v>
      </c>
    </row>
    <row r="7" spans="1:12">
      <c r="A7" s="14">
        <v>4</v>
      </c>
      <c r="B7" s="43">
        <v>0</v>
      </c>
      <c r="C7" s="42">
        <v>0</v>
      </c>
      <c r="D7" s="30">
        <f t="shared" si="0"/>
        <v>0</v>
      </c>
      <c r="E7" s="14">
        <v>19</v>
      </c>
      <c r="F7" s="41">
        <v>2</v>
      </c>
      <c r="G7" s="46">
        <v>0</v>
      </c>
      <c r="H7" s="38">
        <f t="shared" si="1"/>
        <v>2</v>
      </c>
      <c r="I7" s="15">
        <v>69</v>
      </c>
      <c r="J7" s="41">
        <v>6</v>
      </c>
      <c r="K7" s="46">
        <v>2</v>
      </c>
      <c r="L7" s="38">
        <f t="shared" si="2"/>
        <v>8</v>
      </c>
    </row>
    <row r="8" spans="1:12">
      <c r="A8" s="14">
        <v>5</v>
      </c>
      <c r="B8" s="43">
        <v>0</v>
      </c>
      <c r="C8" s="42">
        <v>1</v>
      </c>
      <c r="D8" s="30">
        <f t="shared" si="0"/>
        <v>1</v>
      </c>
      <c r="E8" s="14">
        <v>20</v>
      </c>
      <c r="F8" s="41">
        <v>0</v>
      </c>
      <c r="G8" s="46">
        <v>1</v>
      </c>
      <c r="H8" s="38">
        <f t="shared" si="1"/>
        <v>1</v>
      </c>
      <c r="I8" s="15">
        <v>70</v>
      </c>
      <c r="J8" s="41">
        <v>3</v>
      </c>
      <c r="K8" s="46">
        <v>6</v>
      </c>
      <c r="L8" s="38">
        <f t="shared" si="2"/>
        <v>9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2</v>
      </c>
      <c r="G9" s="46">
        <v>1</v>
      </c>
      <c r="H9" s="38">
        <f t="shared" si="1"/>
        <v>3</v>
      </c>
      <c r="I9" s="15">
        <v>71</v>
      </c>
      <c r="J9" s="41">
        <v>4</v>
      </c>
      <c r="K9" s="46">
        <v>5</v>
      </c>
      <c r="L9" s="38">
        <f t="shared" si="2"/>
        <v>9</v>
      </c>
    </row>
    <row r="10" spans="1:12">
      <c r="A10" s="14">
        <v>7</v>
      </c>
      <c r="B10" s="43">
        <v>1</v>
      </c>
      <c r="C10" s="42">
        <v>2</v>
      </c>
      <c r="D10" s="30">
        <f t="shared" si="0"/>
        <v>3</v>
      </c>
      <c r="E10" s="14">
        <v>22</v>
      </c>
      <c r="F10" s="41">
        <v>0</v>
      </c>
      <c r="G10" s="46">
        <v>1</v>
      </c>
      <c r="H10" s="38">
        <f t="shared" si="1"/>
        <v>1</v>
      </c>
      <c r="I10" s="15">
        <v>72</v>
      </c>
      <c r="J10" s="41">
        <v>5</v>
      </c>
      <c r="K10" s="46">
        <v>2</v>
      </c>
      <c r="L10" s="38">
        <f t="shared" si="2"/>
        <v>7</v>
      </c>
    </row>
    <row r="11" spans="1:12">
      <c r="A11" s="14">
        <v>8</v>
      </c>
      <c r="B11" s="43">
        <v>2</v>
      </c>
      <c r="C11" s="42">
        <v>2</v>
      </c>
      <c r="D11" s="30">
        <f t="shared" si="0"/>
        <v>4</v>
      </c>
      <c r="E11" s="14">
        <v>23</v>
      </c>
      <c r="F11" s="41">
        <v>1</v>
      </c>
      <c r="G11" s="46">
        <v>1</v>
      </c>
      <c r="H11" s="38">
        <f t="shared" si="1"/>
        <v>2</v>
      </c>
      <c r="I11" s="15">
        <v>73</v>
      </c>
      <c r="J11" s="41">
        <v>5</v>
      </c>
      <c r="K11" s="46">
        <v>3</v>
      </c>
      <c r="L11" s="38">
        <f t="shared" si="2"/>
        <v>8</v>
      </c>
    </row>
    <row r="12" spans="1:12">
      <c r="A12" s="14">
        <v>9</v>
      </c>
      <c r="B12" s="43">
        <v>0</v>
      </c>
      <c r="C12" s="42">
        <v>1</v>
      </c>
      <c r="D12" s="30">
        <f t="shared" si="0"/>
        <v>1</v>
      </c>
      <c r="E12" s="14">
        <v>24</v>
      </c>
      <c r="F12" s="41">
        <v>2</v>
      </c>
      <c r="G12" s="46">
        <v>0</v>
      </c>
      <c r="H12" s="38">
        <f t="shared" si="1"/>
        <v>2</v>
      </c>
      <c r="I12" s="15">
        <v>74</v>
      </c>
      <c r="J12" s="41">
        <v>2</v>
      </c>
      <c r="K12" s="46">
        <v>2</v>
      </c>
      <c r="L12" s="38">
        <f t="shared" si="2"/>
        <v>4</v>
      </c>
    </row>
    <row r="13" spans="1:12">
      <c r="A13" s="14">
        <v>10</v>
      </c>
      <c r="B13" s="43">
        <v>2</v>
      </c>
      <c r="C13" s="42">
        <v>3</v>
      </c>
      <c r="D13" s="30">
        <f t="shared" si="0"/>
        <v>5</v>
      </c>
      <c r="E13" s="14">
        <v>25</v>
      </c>
      <c r="F13" s="41">
        <v>1</v>
      </c>
      <c r="G13" s="46">
        <v>3</v>
      </c>
      <c r="H13" s="38">
        <f t="shared" si="1"/>
        <v>4</v>
      </c>
      <c r="I13" s="15">
        <v>75</v>
      </c>
      <c r="J13" s="41">
        <v>2</v>
      </c>
      <c r="K13" s="46">
        <v>1</v>
      </c>
      <c r="L13" s="38">
        <f t="shared" si="2"/>
        <v>3</v>
      </c>
    </row>
    <row r="14" spans="1:12">
      <c r="A14" s="14">
        <v>11</v>
      </c>
      <c r="B14" s="43">
        <v>0</v>
      </c>
      <c r="C14" s="42">
        <v>1</v>
      </c>
      <c r="D14" s="30">
        <f t="shared" si="0"/>
        <v>1</v>
      </c>
      <c r="E14" s="14">
        <v>26</v>
      </c>
      <c r="F14" s="41">
        <v>3</v>
      </c>
      <c r="G14" s="46">
        <v>5</v>
      </c>
      <c r="H14" s="38">
        <f t="shared" si="1"/>
        <v>8</v>
      </c>
      <c r="I14" s="15">
        <v>76</v>
      </c>
      <c r="J14" s="41">
        <v>0</v>
      </c>
      <c r="K14" s="46">
        <v>1</v>
      </c>
      <c r="L14" s="38">
        <f t="shared" si="2"/>
        <v>1</v>
      </c>
    </row>
    <row r="15" spans="1:12">
      <c r="A15" s="14">
        <v>12</v>
      </c>
      <c r="B15" s="43">
        <v>0</v>
      </c>
      <c r="C15" s="42">
        <v>0</v>
      </c>
      <c r="D15" s="30">
        <f t="shared" si="0"/>
        <v>0</v>
      </c>
      <c r="E15" s="14">
        <v>27</v>
      </c>
      <c r="F15" s="41">
        <v>2</v>
      </c>
      <c r="G15" s="46">
        <v>3</v>
      </c>
      <c r="H15" s="38">
        <f t="shared" si="1"/>
        <v>5</v>
      </c>
      <c r="I15" s="15">
        <v>77</v>
      </c>
      <c r="J15" s="41">
        <v>3</v>
      </c>
      <c r="K15" s="46">
        <v>1</v>
      </c>
      <c r="L15" s="38">
        <f t="shared" si="2"/>
        <v>4</v>
      </c>
    </row>
    <row r="16" spans="1:12">
      <c r="A16" s="14">
        <v>13</v>
      </c>
      <c r="B16" s="43">
        <v>0</v>
      </c>
      <c r="C16" s="42">
        <v>1</v>
      </c>
      <c r="D16" s="30">
        <f t="shared" si="0"/>
        <v>1</v>
      </c>
      <c r="E16" s="14">
        <v>28</v>
      </c>
      <c r="F16" s="43">
        <v>3</v>
      </c>
      <c r="G16" s="47">
        <v>1</v>
      </c>
      <c r="H16" s="38">
        <f t="shared" si="1"/>
        <v>4</v>
      </c>
      <c r="I16" s="15">
        <v>78</v>
      </c>
      <c r="J16" s="41">
        <v>1</v>
      </c>
      <c r="K16" s="46">
        <v>3</v>
      </c>
      <c r="L16" s="38">
        <f t="shared" si="2"/>
        <v>4</v>
      </c>
    </row>
    <row r="17" spans="1:12" ht="14.25" thickBot="1">
      <c r="A17" s="24">
        <v>14</v>
      </c>
      <c r="B17" s="44">
        <v>2</v>
      </c>
      <c r="C17" s="45">
        <v>0</v>
      </c>
      <c r="D17" s="33">
        <f t="shared" si="0"/>
        <v>2</v>
      </c>
      <c r="E17" s="14">
        <v>29</v>
      </c>
      <c r="F17" s="43">
        <v>2</v>
      </c>
      <c r="G17" s="47">
        <v>0</v>
      </c>
      <c r="H17" s="38">
        <f t="shared" si="1"/>
        <v>2</v>
      </c>
      <c r="I17" s="15">
        <v>79</v>
      </c>
      <c r="J17" s="41">
        <v>1</v>
      </c>
      <c r="K17" s="46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9</v>
      </c>
      <c r="C18" s="35">
        <f>SUM(C3:C17)</f>
        <v>12</v>
      </c>
      <c r="D18" s="36">
        <f>SUM(B18:C18)</f>
        <v>21</v>
      </c>
      <c r="E18" s="14">
        <v>30</v>
      </c>
      <c r="F18" s="43">
        <v>0</v>
      </c>
      <c r="G18" s="47">
        <v>1</v>
      </c>
      <c r="H18" s="38">
        <f t="shared" si="1"/>
        <v>1</v>
      </c>
      <c r="I18" s="15">
        <v>80</v>
      </c>
      <c r="J18" s="41">
        <v>0</v>
      </c>
      <c r="K18" s="46">
        <v>2</v>
      </c>
      <c r="L18" s="38">
        <f t="shared" si="2"/>
        <v>2</v>
      </c>
    </row>
    <row r="19" spans="1:12">
      <c r="E19" s="14">
        <v>31</v>
      </c>
      <c r="F19" s="43">
        <v>3</v>
      </c>
      <c r="G19" s="47">
        <v>2</v>
      </c>
      <c r="H19" s="38">
        <f t="shared" si="1"/>
        <v>5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3</v>
      </c>
      <c r="G20" s="47">
        <v>2</v>
      </c>
      <c r="H20" s="38">
        <f t="shared" si="1"/>
        <v>5</v>
      </c>
      <c r="I20" s="15">
        <v>82</v>
      </c>
      <c r="J20" s="41">
        <v>2</v>
      </c>
      <c r="K20" s="46">
        <v>1</v>
      </c>
      <c r="L20" s="38">
        <f t="shared" si="2"/>
        <v>3</v>
      </c>
    </row>
    <row r="21" spans="1:12">
      <c r="E21" s="14">
        <v>33</v>
      </c>
      <c r="F21" s="43">
        <v>2</v>
      </c>
      <c r="G21" s="47">
        <v>1</v>
      </c>
      <c r="H21" s="38">
        <f t="shared" si="1"/>
        <v>3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0</v>
      </c>
      <c r="G22" s="47">
        <v>2</v>
      </c>
      <c r="H22" s="38">
        <f t="shared" si="1"/>
        <v>2</v>
      </c>
      <c r="I22" s="15">
        <v>84</v>
      </c>
      <c r="J22" s="43">
        <v>1</v>
      </c>
      <c r="K22" s="47">
        <v>1</v>
      </c>
      <c r="L22" s="38">
        <f t="shared" si="2"/>
        <v>2</v>
      </c>
    </row>
    <row r="23" spans="1:12">
      <c r="E23" s="14">
        <v>35</v>
      </c>
      <c r="F23" s="43">
        <v>3</v>
      </c>
      <c r="G23" s="47">
        <v>1</v>
      </c>
      <c r="H23" s="38">
        <f t="shared" si="1"/>
        <v>4</v>
      </c>
      <c r="I23" s="15">
        <v>85</v>
      </c>
      <c r="J23" s="43">
        <v>0</v>
      </c>
      <c r="K23" s="47">
        <v>2</v>
      </c>
      <c r="L23" s="38">
        <f t="shared" si="2"/>
        <v>2</v>
      </c>
    </row>
    <row r="24" spans="1:12">
      <c r="E24" s="14">
        <v>36</v>
      </c>
      <c r="F24" s="43">
        <v>3</v>
      </c>
      <c r="G24" s="47">
        <v>4</v>
      </c>
      <c r="H24" s="38">
        <f t="shared" si="1"/>
        <v>7</v>
      </c>
      <c r="I24" s="15">
        <v>86</v>
      </c>
      <c r="J24" s="43">
        <v>1</v>
      </c>
      <c r="K24" s="47">
        <v>0</v>
      </c>
      <c r="L24" s="38">
        <f t="shared" si="2"/>
        <v>1</v>
      </c>
    </row>
    <row r="25" spans="1:12">
      <c r="E25" s="14">
        <v>37</v>
      </c>
      <c r="F25" s="43">
        <v>2</v>
      </c>
      <c r="G25" s="47">
        <v>1</v>
      </c>
      <c r="H25" s="38">
        <f t="shared" si="1"/>
        <v>3</v>
      </c>
      <c r="I25" s="15">
        <v>87</v>
      </c>
      <c r="J25" s="43">
        <v>2</v>
      </c>
      <c r="K25" s="47">
        <v>0</v>
      </c>
      <c r="L25" s="38">
        <f t="shared" si="2"/>
        <v>2</v>
      </c>
    </row>
    <row r="26" spans="1:12">
      <c r="E26" s="14">
        <v>38</v>
      </c>
      <c r="F26" s="43">
        <v>0</v>
      </c>
      <c r="G26" s="47">
        <v>4</v>
      </c>
      <c r="H26" s="38">
        <f t="shared" si="1"/>
        <v>4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5</v>
      </c>
      <c r="G27" s="47">
        <v>3</v>
      </c>
      <c r="H27" s="38">
        <f t="shared" si="1"/>
        <v>8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6</v>
      </c>
      <c r="G28" s="47">
        <v>5</v>
      </c>
      <c r="H28" s="38">
        <f t="shared" si="1"/>
        <v>11</v>
      </c>
      <c r="I28" s="15">
        <v>90</v>
      </c>
      <c r="J28" s="43">
        <v>0</v>
      </c>
      <c r="K28" s="47">
        <v>4</v>
      </c>
      <c r="L28" s="38">
        <f t="shared" si="2"/>
        <v>4</v>
      </c>
    </row>
    <row r="29" spans="1:12">
      <c r="E29" s="14">
        <v>41</v>
      </c>
      <c r="F29" s="43">
        <v>3</v>
      </c>
      <c r="G29" s="47">
        <v>3</v>
      </c>
      <c r="H29" s="38">
        <f t="shared" si="1"/>
        <v>6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1</v>
      </c>
      <c r="G30" s="47">
        <v>2</v>
      </c>
      <c r="H30" s="38">
        <f t="shared" si="1"/>
        <v>3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2</v>
      </c>
      <c r="G31" s="47">
        <v>0</v>
      </c>
      <c r="H31" s="38">
        <f t="shared" si="1"/>
        <v>2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4</v>
      </c>
      <c r="G32" s="47">
        <v>4</v>
      </c>
      <c r="H32" s="38">
        <f t="shared" si="1"/>
        <v>8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6</v>
      </c>
      <c r="G33" s="47">
        <v>2</v>
      </c>
      <c r="H33" s="38">
        <f t="shared" si="1"/>
        <v>8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0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0</v>
      </c>
      <c r="H35" s="38">
        <f t="shared" si="1"/>
        <v>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0</v>
      </c>
      <c r="H36" s="38">
        <f t="shared" si="1"/>
        <v>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0</v>
      </c>
      <c r="G37" s="47">
        <v>1</v>
      </c>
      <c r="H37" s="38">
        <f t="shared" si="1"/>
        <v>1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1</v>
      </c>
      <c r="G38" s="47">
        <v>3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2</v>
      </c>
      <c r="H39" s="38">
        <f t="shared" si="1"/>
        <v>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2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4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2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0</v>
      </c>
      <c r="H43" s="38">
        <f t="shared" si="1"/>
        <v>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4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2</v>
      </c>
      <c r="H45" s="38">
        <f t="shared" si="1"/>
        <v>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4</v>
      </c>
      <c r="H46" s="38">
        <f t="shared" si="1"/>
        <v>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4</v>
      </c>
      <c r="H47" s="38">
        <f t="shared" si="1"/>
        <v>5</v>
      </c>
      <c r="I47" s="25" t="s">
        <v>6</v>
      </c>
      <c r="J47" s="36">
        <f>SUM(J3:J46)</f>
        <v>59</v>
      </c>
      <c r="K47" s="39">
        <f>SUM(K3:K46)</f>
        <v>62</v>
      </c>
      <c r="L47" s="40">
        <f>SUM(J47:K47)</f>
        <v>121</v>
      </c>
    </row>
    <row r="48" spans="5:12">
      <c r="E48" s="14">
        <v>60</v>
      </c>
      <c r="F48" s="43">
        <v>4</v>
      </c>
      <c r="G48" s="47">
        <v>3</v>
      </c>
      <c r="H48" s="38">
        <f t="shared" si="1"/>
        <v>7</v>
      </c>
    </row>
    <row r="49" spans="5:12" ht="14.25" thickBot="1">
      <c r="E49" s="14">
        <v>61</v>
      </c>
      <c r="F49" s="43">
        <v>6</v>
      </c>
      <c r="G49" s="47">
        <v>7</v>
      </c>
      <c r="H49" s="38">
        <f t="shared" si="1"/>
        <v>13</v>
      </c>
      <c r="J49" s="4" t="s">
        <v>171</v>
      </c>
    </row>
    <row r="50" spans="5:12">
      <c r="E50" s="14">
        <v>62</v>
      </c>
      <c r="F50" s="43">
        <v>3</v>
      </c>
      <c r="G50" s="47">
        <v>7</v>
      </c>
      <c r="H50" s="38">
        <f t="shared" si="1"/>
        <v>10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7</v>
      </c>
      <c r="G51" s="47">
        <v>4</v>
      </c>
      <c r="H51" s="38">
        <f t="shared" si="1"/>
        <v>11</v>
      </c>
      <c r="J51" s="73">
        <f>SUM(B18,F53,J47)</f>
        <v>180</v>
      </c>
      <c r="K51" s="74">
        <f>SUM(C18,G53,K47)</f>
        <v>186</v>
      </c>
      <c r="L51" s="75">
        <f>SUM(J51:K51)</f>
        <v>366</v>
      </c>
    </row>
    <row r="52" spans="5:12" ht="14.25" thickBot="1">
      <c r="E52" s="24">
        <v>64</v>
      </c>
      <c r="F52" s="44">
        <v>9</v>
      </c>
      <c r="G52" s="48">
        <v>8</v>
      </c>
      <c r="H52" s="33">
        <f t="shared" si="1"/>
        <v>17</v>
      </c>
    </row>
    <row r="53" spans="5:12" ht="15" thickTop="1" thickBot="1">
      <c r="E53" s="23" t="s">
        <v>6</v>
      </c>
      <c r="F53" s="36">
        <f>SUM(F3:F52)</f>
        <v>112</v>
      </c>
      <c r="G53" s="39">
        <f>SUM(G3:G52)</f>
        <v>112</v>
      </c>
      <c r="H53" s="40">
        <f>SUM(F53:G53)</f>
        <v>224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9.xml><?xml version="1.0" encoding="utf-8"?>
<worksheet xmlns="http://schemas.openxmlformats.org/spreadsheetml/2006/main" xmlns:r="http://schemas.openxmlformats.org/officeDocument/2006/relationships">
  <dimension ref="A1:L53"/>
  <sheetViews>
    <sheetView zoomScaleNormal="84" workbookViewId="0">
      <selection sqref="A1:IV655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170</v>
      </c>
      <c r="I1" s="93" t="str">
        <f>秦野市合計!I1</f>
        <v>平成24年12月末日現在（単位：人）</v>
      </c>
      <c r="J1" s="93"/>
      <c r="K1" s="93"/>
      <c r="L1" s="93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11</v>
      </c>
      <c r="K3" s="46">
        <v>6</v>
      </c>
      <c r="L3" s="37">
        <f>SUM(J3:K3)</f>
        <v>17</v>
      </c>
    </row>
    <row r="4" spans="1:12">
      <c r="A4" s="14">
        <v>1</v>
      </c>
      <c r="B4" s="43">
        <v>0</v>
      </c>
      <c r="C4" s="42">
        <v>0</v>
      </c>
      <c r="D4" s="30">
        <f t="shared" ref="D4:D17" si="0">SUM(B4:C4)</f>
        <v>0</v>
      </c>
      <c r="E4" s="14">
        <v>16</v>
      </c>
      <c r="F4" s="41">
        <v>1</v>
      </c>
      <c r="G4" s="46">
        <v>2</v>
      </c>
      <c r="H4" s="38">
        <f t="shared" ref="H4:H52" si="1">SUM(F4:G4)</f>
        <v>3</v>
      </c>
      <c r="I4" s="15">
        <v>66</v>
      </c>
      <c r="J4" s="41">
        <v>5</v>
      </c>
      <c r="K4" s="46">
        <v>3</v>
      </c>
      <c r="L4" s="38">
        <f t="shared" ref="L4:L46" si="2">SUM(J4:K4)</f>
        <v>8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2</v>
      </c>
      <c r="G5" s="46">
        <v>2</v>
      </c>
      <c r="H5" s="38">
        <f t="shared" si="1"/>
        <v>4</v>
      </c>
      <c r="I5" s="15">
        <v>67</v>
      </c>
      <c r="J5" s="41">
        <v>1</v>
      </c>
      <c r="K5" s="46">
        <v>1</v>
      </c>
      <c r="L5" s="38">
        <f t="shared" si="2"/>
        <v>2</v>
      </c>
    </row>
    <row r="6" spans="1:12">
      <c r="A6" s="14">
        <v>3</v>
      </c>
      <c r="B6" s="43">
        <v>1</v>
      </c>
      <c r="C6" s="42">
        <v>2</v>
      </c>
      <c r="D6" s="30">
        <f t="shared" si="0"/>
        <v>3</v>
      </c>
      <c r="E6" s="14">
        <v>18</v>
      </c>
      <c r="F6" s="41">
        <v>3</v>
      </c>
      <c r="G6" s="46">
        <v>1</v>
      </c>
      <c r="H6" s="38">
        <f t="shared" si="1"/>
        <v>4</v>
      </c>
      <c r="I6" s="15">
        <v>68</v>
      </c>
      <c r="J6" s="41">
        <v>4</v>
      </c>
      <c r="K6" s="46">
        <v>2</v>
      </c>
      <c r="L6" s="38">
        <f t="shared" si="2"/>
        <v>6</v>
      </c>
    </row>
    <row r="7" spans="1:12">
      <c r="A7" s="14">
        <v>4</v>
      </c>
      <c r="B7" s="43">
        <v>0</v>
      </c>
      <c r="C7" s="42">
        <v>2</v>
      </c>
      <c r="D7" s="30">
        <f t="shared" si="0"/>
        <v>2</v>
      </c>
      <c r="E7" s="14">
        <v>19</v>
      </c>
      <c r="F7" s="41">
        <v>2</v>
      </c>
      <c r="G7" s="46">
        <v>3</v>
      </c>
      <c r="H7" s="38">
        <f t="shared" si="1"/>
        <v>5</v>
      </c>
      <c r="I7" s="15">
        <v>69</v>
      </c>
      <c r="J7" s="41">
        <v>1</v>
      </c>
      <c r="K7" s="46">
        <v>1</v>
      </c>
      <c r="L7" s="38">
        <f t="shared" si="2"/>
        <v>2</v>
      </c>
    </row>
    <row r="8" spans="1:12">
      <c r="A8" s="14">
        <v>5</v>
      </c>
      <c r="B8" s="43">
        <v>2</v>
      </c>
      <c r="C8" s="42">
        <v>1</v>
      </c>
      <c r="D8" s="30">
        <f t="shared" si="0"/>
        <v>3</v>
      </c>
      <c r="E8" s="14">
        <v>20</v>
      </c>
      <c r="F8" s="41">
        <v>1</v>
      </c>
      <c r="G8" s="46">
        <v>3</v>
      </c>
      <c r="H8" s="38">
        <f t="shared" si="1"/>
        <v>4</v>
      </c>
      <c r="I8" s="15">
        <v>70</v>
      </c>
      <c r="J8" s="41">
        <v>1</v>
      </c>
      <c r="K8" s="46">
        <v>7</v>
      </c>
      <c r="L8" s="38">
        <f t="shared" si="2"/>
        <v>8</v>
      </c>
    </row>
    <row r="9" spans="1:12">
      <c r="A9" s="14">
        <v>6</v>
      </c>
      <c r="B9" s="43">
        <v>1</v>
      </c>
      <c r="C9" s="42">
        <v>1</v>
      </c>
      <c r="D9" s="30">
        <f t="shared" si="0"/>
        <v>2</v>
      </c>
      <c r="E9" s="14">
        <v>21</v>
      </c>
      <c r="F9" s="41">
        <v>3</v>
      </c>
      <c r="G9" s="46">
        <v>2</v>
      </c>
      <c r="H9" s="38">
        <f t="shared" si="1"/>
        <v>5</v>
      </c>
      <c r="I9" s="15">
        <v>71</v>
      </c>
      <c r="J9" s="41">
        <v>4</v>
      </c>
      <c r="K9" s="46">
        <v>2</v>
      </c>
      <c r="L9" s="38">
        <f t="shared" si="2"/>
        <v>6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3</v>
      </c>
      <c r="G10" s="46">
        <v>4</v>
      </c>
      <c r="H10" s="38">
        <f t="shared" si="1"/>
        <v>7</v>
      </c>
      <c r="I10" s="15">
        <v>72</v>
      </c>
      <c r="J10" s="41">
        <v>6</v>
      </c>
      <c r="K10" s="46">
        <v>4</v>
      </c>
      <c r="L10" s="38">
        <f t="shared" si="2"/>
        <v>10</v>
      </c>
    </row>
    <row r="11" spans="1:12">
      <c r="A11" s="14">
        <v>8</v>
      </c>
      <c r="B11" s="43">
        <v>2</v>
      </c>
      <c r="C11" s="42">
        <v>2</v>
      </c>
      <c r="D11" s="30">
        <f t="shared" si="0"/>
        <v>4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6</v>
      </c>
      <c r="K11" s="46">
        <v>4</v>
      </c>
      <c r="L11" s="38">
        <f t="shared" si="2"/>
        <v>10</v>
      </c>
    </row>
    <row r="12" spans="1:12">
      <c r="A12" s="14">
        <v>9</v>
      </c>
      <c r="B12" s="43">
        <v>0</v>
      </c>
      <c r="C12" s="42">
        <v>1</v>
      </c>
      <c r="D12" s="30">
        <f t="shared" si="0"/>
        <v>1</v>
      </c>
      <c r="E12" s="14">
        <v>24</v>
      </c>
      <c r="F12" s="41">
        <v>2</v>
      </c>
      <c r="G12" s="46">
        <v>1</v>
      </c>
      <c r="H12" s="38">
        <f t="shared" si="1"/>
        <v>3</v>
      </c>
      <c r="I12" s="15">
        <v>74</v>
      </c>
      <c r="J12" s="41">
        <v>3</v>
      </c>
      <c r="K12" s="46">
        <v>7</v>
      </c>
      <c r="L12" s="38">
        <f t="shared" si="2"/>
        <v>10</v>
      </c>
    </row>
    <row r="13" spans="1:12">
      <c r="A13" s="14">
        <v>10</v>
      </c>
      <c r="B13" s="43">
        <v>3</v>
      </c>
      <c r="C13" s="42">
        <v>2</v>
      </c>
      <c r="D13" s="30">
        <f t="shared" si="0"/>
        <v>5</v>
      </c>
      <c r="E13" s="14">
        <v>25</v>
      </c>
      <c r="F13" s="41">
        <v>1</v>
      </c>
      <c r="G13" s="46">
        <v>3</v>
      </c>
      <c r="H13" s="38">
        <f t="shared" si="1"/>
        <v>4</v>
      </c>
      <c r="I13" s="15">
        <v>75</v>
      </c>
      <c r="J13" s="41">
        <v>3</v>
      </c>
      <c r="K13" s="46">
        <v>3</v>
      </c>
      <c r="L13" s="38">
        <f t="shared" si="2"/>
        <v>6</v>
      </c>
    </row>
    <row r="14" spans="1:12">
      <c r="A14" s="14">
        <v>11</v>
      </c>
      <c r="B14" s="43">
        <v>2</v>
      </c>
      <c r="C14" s="42">
        <v>2</v>
      </c>
      <c r="D14" s="30">
        <f t="shared" si="0"/>
        <v>4</v>
      </c>
      <c r="E14" s="14">
        <v>26</v>
      </c>
      <c r="F14" s="41">
        <v>2</v>
      </c>
      <c r="G14" s="46">
        <v>2</v>
      </c>
      <c r="H14" s="38">
        <f t="shared" si="1"/>
        <v>4</v>
      </c>
      <c r="I14" s="15">
        <v>76</v>
      </c>
      <c r="J14" s="41">
        <v>3</v>
      </c>
      <c r="K14" s="46">
        <v>4</v>
      </c>
      <c r="L14" s="38">
        <f t="shared" si="2"/>
        <v>7</v>
      </c>
    </row>
    <row r="15" spans="1:12">
      <c r="A15" s="14">
        <v>12</v>
      </c>
      <c r="B15" s="43">
        <v>4</v>
      </c>
      <c r="C15" s="42">
        <v>0</v>
      </c>
      <c r="D15" s="30">
        <f t="shared" si="0"/>
        <v>4</v>
      </c>
      <c r="E15" s="14">
        <v>27</v>
      </c>
      <c r="F15" s="41">
        <v>3</v>
      </c>
      <c r="G15" s="46">
        <v>2</v>
      </c>
      <c r="H15" s="38">
        <f t="shared" si="1"/>
        <v>5</v>
      </c>
      <c r="I15" s="15">
        <v>77</v>
      </c>
      <c r="J15" s="41">
        <v>3</v>
      </c>
      <c r="K15" s="46">
        <v>3</v>
      </c>
      <c r="L15" s="38">
        <f t="shared" si="2"/>
        <v>6</v>
      </c>
    </row>
    <row r="16" spans="1:12">
      <c r="A16" s="14">
        <v>13</v>
      </c>
      <c r="B16" s="43">
        <v>2</v>
      </c>
      <c r="C16" s="42">
        <v>0</v>
      </c>
      <c r="D16" s="30">
        <f t="shared" si="0"/>
        <v>2</v>
      </c>
      <c r="E16" s="14">
        <v>28</v>
      </c>
      <c r="F16" s="43">
        <v>4</v>
      </c>
      <c r="G16" s="47">
        <v>5</v>
      </c>
      <c r="H16" s="38">
        <f t="shared" si="1"/>
        <v>9</v>
      </c>
      <c r="I16" s="15">
        <v>78</v>
      </c>
      <c r="J16" s="41">
        <v>2</v>
      </c>
      <c r="K16" s="46">
        <v>1</v>
      </c>
      <c r="L16" s="38">
        <f t="shared" si="2"/>
        <v>3</v>
      </c>
    </row>
    <row r="17" spans="1:12" ht="14.25" thickBot="1">
      <c r="A17" s="24">
        <v>14</v>
      </c>
      <c r="B17" s="44">
        <v>1</v>
      </c>
      <c r="C17" s="45">
        <v>5</v>
      </c>
      <c r="D17" s="33">
        <f t="shared" si="0"/>
        <v>6</v>
      </c>
      <c r="E17" s="14">
        <v>29</v>
      </c>
      <c r="F17" s="43">
        <v>2</v>
      </c>
      <c r="G17" s="47">
        <v>2</v>
      </c>
      <c r="H17" s="38">
        <f t="shared" si="1"/>
        <v>4</v>
      </c>
      <c r="I17" s="15">
        <v>79</v>
      </c>
      <c r="J17" s="41">
        <v>1</v>
      </c>
      <c r="K17" s="46">
        <v>3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20</v>
      </c>
      <c r="C18" s="35">
        <f>SUM(C3:C17)</f>
        <v>20</v>
      </c>
      <c r="D18" s="36">
        <f>SUM(B18:C18)</f>
        <v>40</v>
      </c>
      <c r="E18" s="14">
        <v>30</v>
      </c>
      <c r="F18" s="43">
        <v>2</v>
      </c>
      <c r="G18" s="47">
        <v>1</v>
      </c>
      <c r="H18" s="38">
        <f t="shared" si="1"/>
        <v>3</v>
      </c>
      <c r="I18" s="15">
        <v>80</v>
      </c>
      <c r="J18" s="41">
        <v>4</v>
      </c>
      <c r="K18" s="46">
        <v>4</v>
      </c>
      <c r="L18" s="38">
        <f t="shared" si="2"/>
        <v>8</v>
      </c>
    </row>
    <row r="19" spans="1:12">
      <c r="E19" s="14">
        <v>31</v>
      </c>
      <c r="F19" s="43">
        <v>1</v>
      </c>
      <c r="G19" s="47">
        <v>5</v>
      </c>
      <c r="H19" s="38">
        <f t="shared" si="1"/>
        <v>6</v>
      </c>
      <c r="I19" s="15">
        <v>81</v>
      </c>
      <c r="J19" s="41">
        <v>1</v>
      </c>
      <c r="K19" s="46">
        <v>5</v>
      </c>
      <c r="L19" s="38">
        <f t="shared" si="2"/>
        <v>6</v>
      </c>
    </row>
    <row r="20" spans="1:12">
      <c r="E20" s="14">
        <v>32</v>
      </c>
      <c r="F20" s="43">
        <v>4</v>
      </c>
      <c r="G20" s="47">
        <v>0</v>
      </c>
      <c r="H20" s="38">
        <f t="shared" si="1"/>
        <v>4</v>
      </c>
      <c r="I20" s="15">
        <v>82</v>
      </c>
      <c r="J20" s="41">
        <v>3</v>
      </c>
      <c r="K20" s="46">
        <v>6</v>
      </c>
      <c r="L20" s="38">
        <f t="shared" si="2"/>
        <v>9</v>
      </c>
    </row>
    <row r="21" spans="1:12">
      <c r="E21" s="14">
        <v>33</v>
      </c>
      <c r="F21" s="43">
        <v>1</v>
      </c>
      <c r="G21" s="47">
        <v>4</v>
      </c>
      <c r="H21" s="38">
        <f t="shared" si="1"/>
        <v>5</v>
      </c>
      <c r="I21" s="15">
        <v>83</v>
      </c>
      <c r="J21" s="41">
        <v>2</v>
      </c>
      <c r="K21" s="46">
        <v>6</v>
      </c>
      <c r="L21" s="38">
        <f t="shared" si="2"/>
        <v>8</v>
      </c>
    </row>
    <row r="22" spans="1:12">
      <c r="E22" s="14">
        <v>34</v>
      </c>
      <c r="F22" s="43">
        <v>1</v>
      </c>
      <c r="G22" s="47">
        <v>1</v>
      </c>
      <c r="H22" s="38">
        <f t="shared" si="1"/>
        <v>2</v>
      </c>
      <c r="I22" s="15">
        <v>84</v>
      </c>
      <c r="J22" s="43">
        <v>0</v>
      </c>
      <c r="K22" s="47">
        <v>7</v>
      </c>
      <c r="L22" s="38">
        <f t="shared" si="2"/>
        <v>7</v>
      </c>
    </row>
    <row r="23" spans="1:12">
      <c r="E23" s="14">
        <v>35</v>
      </c>
      <c r="F23" s="43">
        <v>0</v>
      </c>
      <c r="G23" s="47">
        <v>0</v>
      </c>
      <c r="H23" s="38">
        <f t="shared" si="1"/>
        <v>0</v>
      </c>
      <c r="I23" s="15">
        <v>85</v>
      </c>
      <c r="J23" s="43">
        <v>4</v>
      </c>
      <c r="K23" s="47">
        <v>4</v>
      </c>
      <c r="L23" s="38">
        <f t="shared" si="2"/>
        <v>8</v>
      </c>
    </row>
    <row r="24" spans="1:12">
      <c r="E24" s="14">
        <v>36</v>
      </c>
      <c r="F24" s="43">
        <v>1</v>
      </c>
      <c r="G24" s="47">
        <v>3</v>
      </c>
      <c r="H24" s="38">
        <f t="shared" si="1"/>
        <v>4</v>
      </c>
      <c r="I24" s="15">
        <v>86</v>
      </c>
      <c r="J24" s="43">
        <v>1</v>
      </c>
      <c r="K24" s="47">
        <v>4</v>
      </c>
      <c r="L24" s="38">
        <f t="shared" si="2"/>
        <v>5</v>
      </c>
    </row>
    <row r="25" spans="1:12">
      <c r="E25" s="14">
        <v>37</v>
      </c>
      <c r="F25" s="43">
        <v>3</v>
      </c>
      <c r="G25" s="47">
        <v>1</v>
      </c>
      <c r="H25" s="38">
        <f t="shared" si="1"/>
        <v>4</v>
      </c>
      <c r="I25" s="15">
        <v>87</v>
      </c>
      <c r="J25" s="43">
        <v>0</v>
      </c>
      <c r="K25" s="47">
        <v>4</v>
      </c>
      <c r="L25" s="38">
        <f t="shared" si="2"/>
        <v>4</v>
      </c>
    </row>
    <row r="26" spans="1:12">
      <c r="E26" s="14">
        <v>38</v>
      </c>
      <c r="F26" s="43">
        <v>0</v>
      </c>
      <c r="G26" s="47">
        <v>1</v>
      </c>
      <c r="H26" s="38">
        <f t="shared" si="1"/>
        <v>1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3</v>
      </c>
      <c r="G27" s="47">
        <v>3</v>
      </c>
      <c r="H27" s="38">
        <f t="shared" si="1"/>
        <v>6</v>
      </c>
      <c r="I27" s="15">
        <v>89</v>
      </c>
      <c r="J27" s="43">
        <v>1</v>
      </c>
      <c r="K27" s="47">
        <v>6</v>
      </c>
      <c r="L27" s="38">
        <f t="shared" si="2"/>
        <v>7</v>
      </c>
    </row>
    <row r="28" spans="1:12">
      <c r="E28" s="14">
        <v>40</v>
      </c>
      <c r="F28" s="43">
        <v>4</v>
      </c>
      <c r="G28" s="47">
        <v>1</v>
      </c>
      <c r="H28" s="38">
        <f t="shared" si="1"/>
        <v>5</v>
      </c>
      <c r="I28" s="15">
        <v>90</v>
      </c>
      <c r="J28" s="43">
        <v>0</v>
      </c>
      <c r="K28" s="47">
        <v>11</v>
      </c>
      <c r="L28" s="38">
        <f t="shared" si="2"/>
        <v>11</v>
      </c>
    </row>
    <row r="29" spans="1:12">
      <c r="E29" s="14">
        <v>41</v>
      </c>
      <c r="F29" s="43">
        <v>7</v>
      </c>
      <c r="G29" s="47">
        <v>3</v>
      </c>
      <c r="H29" s="38">
        <f t="shared" si="1"/>
        <v>10</v>
      </c>
      <c r="I29" s="15">
        <v>91</v>
      </c>
      <c r="J29" s="43">
        <v>0</v>
      </c>
      <c r="K29" s="47">
        <v>4</v>
      </c>
      <c r="L29" s="38">
        <f t="shared" si="2"/>
        <v>4</v>
      </c>
    </row>
    <row r="30" spans="1:12">
      <c r="E30" s="14">
        <v>42</v>
      </c>
      <c r="F30" s="43">
        <v>6</v>
      </c>
      <c r="G30" s="47">
        <v>3</v>
      </c>
      <c r="H30" s="38">
        <f t="shared" si="1"/>
        <v>9</v>
      </c>
      <c r="I30" s="15">
        <v>92</v>
      </c>
      <c r="J30" s="43">
        <v>1</v>
      </c>
      <c r="K30" s="47">
        <v>5</v>
      </c>
      <c r="L30" s="38">
        <f t="shared" si="2"/>
        <v>6</v>
      </c>
    </row>
    <row r="31" spans="1:12">
      <c r="E31" s="14">
        <v>43</v>
      </c>
      <c r="F31" s="43">
        <v>2</v>
      </c>
      <c r="G31" s="47">
        <v>3</v>
      </c>
      <c r="H31" s="38">
        <f t="shared" si="1"/>
        <v>5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3</v>
      </c>
      <c r="G32" s="47">
        <v>4</v>
      </c>
      <c r="H32" s="38">
        <f t="shared" si="1"/>
        <v>7</v>
      </c>
      <c r="I32" s="15">
        <v>94</v>
      </c>
      <c r="J32" s="43">
        <v>0</v>
      </c>
      <c r="K32" s="47">
        <v>5</v>
      </c>
      <c r="L32" s="38">
        <f t="shared" si="2"/>
        <v>5</v>
      </c>
    </row>
    <row r="33" spans="5:12">
      <c r="E33" s="14">
        <v>45</v>
      </c>
      <c r="F33" s="43">
        <v>4</v>
      </c>
      <c r="G33" s="47">
        <v>0</v>
      </c>
      <c r="H33" s="38">
        <f t="shared" si="1"/>
        <v>4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4</v>
      </c>
      <c r="H34" s="38">
        <f t="shared" si="1"/>
        <v>8</v>
      </c>
      <c r="I34" s="15">
        <v>96</v>
      </c>
      <c r="J34" s="43">
        <v>1</v>
      </c>
      <c r="K34" s="47">
        <v>4</v>
      </c>
      <c r="L34" s="38">
        <f t="shared" si="2"/>
        <v>5</v>
      </c>
    </row>
    <row r="35" spans="5:12">
      <c r="E35" s="14">
        <v>47</v>
      </c>
      <c r="F35" s="43">
        <v>4</v>
      </c>
      <c r="G35" s="47">
        <v>0</v>
      </c>
      <c r="H35" s="38">
        <f t="shared" si="1"/>
        <v>4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3</v>
      </c>
      <c r="G36" s="47">
        <v>4</v>
      </c>
      <c r="H36" s="38">
        <f t="shared" si="1"/>
        <v>7</v>
      </c>
      <c r="I36" s="15">
        <v>98</v>
      </c>
      <c r="J36" s="43">
        <v>0</v>
      </c>
      <c r="K36" s="47">
        <v>2</v>
      </c>
      <c r="L36" s="38">
        <f t="shared" si="2"/>
        <v>2</v>
      </c>
    </row>
    <row r="37" spans="5:12">
      <c r="E37" s="14">
        <v>49</v>
      </c>
      <c r="F37" s="43">
        <v>3</v>
      </c>
      <c r="G37" s="47">
        <v>2</v>
      </c>
      <c r="H37" s="38">
        <f t="shared" si="1"/>
        <v>5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3</v>
      </c>
      <c r="G38" s="47">
        <v>1</v>
      </c>
      <c r="H38" s="38">
        <f t="shared" si="1"/>
        <v>4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3</v>
      </c>
      <c r="G39" s="47">
        <v>4</v>
      </c>
      <c r="H39" s="38">
        <f t="shared" si="1"/>
        <v>7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1</v>
      </c>
      <c r="G40" s="47">
        <v>2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2</v>
      </c>
      <c r="H41" s="38">
        <f t="shared" si="1"/>
        <v>3</v>
      </c>
      <c r="I41" s="15">
        <v>103</v>
      </c>
      <c r="J41" s="43">
        <v>0</v>
      </c>
      <c r="K41" s="47">
        <v>1</v>
      </c>
      <c r="L41" s="38">
        <f t="shared" si="2"/>
        <v>1</v>
      </c>
    </row>
    <row r="42" spans="5:12">
      <c r="E42" s="14">
        <v>54</v>
      </c>
      <c r="F42" s="43">
        <v>4</v>
      </c>
      <c r="G42" s="47">
        <v>3</v>
      </c>
      <c r="H42" s="38">
        <f t="shared" si="1"/>
        <v>7</v>
      </c>
      <c r="I42" s="15">
        <v>104</v>
      </c>
      <c r="J42" s="43">
        <v>1</v>
      </c>
      <c r="K42" s="47">
        <v>1</v>
      </c>
      <c r="L42" s="38">
        <f t="shared" si="2"/>
        <v>2</v>
      </c>
    </row>
    <row r="43" spans="5:12">
      <c r="E43" s="14">
        <v>55</v>
      </c>
      <c r="F43" s="43">
        <v>4</v>
      </c>
      <c r="G43" s="47">
        <v>4</v>
      </c>
      <c r="H43" s="38">
        <f t="shared" si="1"/>
        <v>8</v>
      </c>
      <c r="I43" s="15">
        <v>105</v>
      </c>
      <c r="J43" s="43">
        <v>0</v>
      </c>
      <c r="K43" s="47">
        <v>1</v>
      </c>
      <c r="L43" s="38">
        <f t="shared" si="2"/>
        <v>1</v>
      </c>
    </row>
    <row r="44" spans="5:12">
      <c r="E44" s="14">
        <v>56</v>
      </c>
      <c r="F44" s="43">
        <v>5</v>
      </c>
      <c r="G44" s="47">
        <v>4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7</v>
      </c>
      <c r="G45" s="47">
        <v>2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8</v>
      </c>
      <c r="H46" s="38">
        <f t="shared" si="1"/>
        <v>13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6</v>
      </c>
      <c r="H47" s="38">
        <f t="shared" si="1"/>
        <v>8</v>
      </c>
      <c r="I47" s="25" t="s">
        <v>6</v>
      </c>
      <c r="J47" s="36">
        <f>SUM(J3:J46)</f>
        <v>73</v>
      </c>
      <c r="K47" s="39">
        <f>SUM(K3:K46)</f>
        <v>141</v>
      </c>
      <c r="L47" s="40">
        <f>SUM(J47:K47)</f>
        <v>214</v>
      </c>
    </row>
    <row r="48" spans="5:12">
      <c r="E48" s="14">
        <v>60</v>
      </c>
      <c r="F48" s="43">
        <v>4</v>
      </c>
      <c r="G48" s="47">
        <v>5</v>
      </c>
      <c r="H48" s="38">
        <f t="shared" si="1"/>
        <v>9</v>
      </c>
    </row>
    <row r="49" spans="5:12" ht="14.25" thickBot="1">
      <c r="E49" s="14">
        <v>61</v>
      </c>
      <c r="F49" s="43">
        <v>9</v>
      </c>
      <c r="G49" s="47">
        <v>4</v>
      </c>
      <c r="H49" s="38">
        <f t="shared" si="1"/>
        <v>13</v>
      </c>
      <c r="J49" s="4" t="s">
        <v>169</v>
      </c>
    </row>
    <row r="50" spans="5:12">
      <c r="E50" s="14">
        <v>62</v>
      </c>
      <c r="F50" s="43">
        <v>4</v>
      </c>
      <c r="G50" s="47">
        <v>4</v>
      </c>
      <c r="H50" s="38">
        <f t="shared" si="1"/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5</v>
      </c>
      <c r="G51" s="47">
        <v>8</v>
      </c>
      <c r="H51" s="38">
        <f t="shared" si="1"/>
        <v>13</v>
      </c>
      <c r="J51" s="73">
        <f>SUM(B18,F53,J47)</f>
        <v>244</v>
      </c>
      <c r="K51" s="74">
        <f>SUM(C18,G53,K47)</f>
        <v>300</v>
      </c>
      <c r="L51" s="75">
        <f>SUM(J51:K51)</f>
        <v>544</v>
      </c>
    </row>
    <row r="52" spans="5:12" ht="14.25" thickBot="1">
      <c r="E52" s="24">
        <v>64</v>
      </c>
      <c r="F52" s="44">
        <v>6</v>
      </c>
      <c r="G52" s="48">
        <v>5</v>
      </c>
      <c r="H52" s="33">
        <f t="shared" si="1"/>
        <v>11</v>
      </c>
    </row>
    <row r="53" spans="5:12" ht="15" thickTop="1" thickBot="1">
      <c r="E53" s="23" t="s">
        <v>6</v>
      </c>
      <c r="F53" s="36">
        <f>SUM(F3:F52)</f>
        <v>151</v>
      </c>
      <c r="G53" s="39">
        <f>SUM(G3:G52)</f>
        <v>139</v>
      </c>
      <c r="H53" s="40">
        <f>SUM(F53:G53)</f>
        <v>290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114</vt:i4>
      </vt:variant>
    </vt:vector>
  </HeadingPairs>
  <TitlesOfParts>
    <vt:vector size="114" baseType="lpstr">
      <vt:lpstr>秦野市合計</vt:lpstr>
      <vt:lpstr>本町計</vt:lpstr>
      <vt:lpstr>本町一丁目</vt:lpstr>
      <vt:lpstr>本町二丁目</vt:lpstr>
      <vt:lpstr>本町 三丁目</vt:lpstr>
      <vt:lpstr>河原町</vt:lpstr>
      <vt:lpstr>元町</vt:lpstr>
      <vt:lpstr>末広町</vt:lpstr>
      <vt:lpstr>入船町</vt:lpstr>
      <vt:lpstr>曽屋一丁目</vt:lpstr>
      <vt:lpstr>曽屋二丁目</vt:lpstr>
      <vt:lpstr>寿町</vt:lpstr>
      <vt:lpstr>栄町</vt:lpstr>
      <vt:lpstr>文京町</vt:lpstr>
      <vt:lpstr>幸町</vt:lpstr>
      <vt:lpstr>桜町一丁目</vt:lpstr>
      <vt:lpstr>桜町二丁目</vt:lpstr>
      <vt:lpstr>水神町</vt:lpstr>
      <vt:lpstr>ひばりヶ丘</vt:lpstr>
      <vt:lpstr>富士見町</vt:lpstr>
      <vt:lpstr>曽屋</vt:lpstr>
      <vt:lpstr>上大槻</vt:lpstr>
      <vt:lpstr>南計</vt:lpstr>
      <vt:lpstr>新町</vt:lpstr>
      <vt:lpstr>鈴張町</vt:lpstr>
      <vt:lpstr>緑町</vt:lpstr>
      <vt:lpstr>清水町</vt:lpstr>
      <vt:lpstr>平沢</vt:lpstr>
      <vt:lpstr>上今川町</vt:lpstr>
      <vt:lpstr>今川町</vt:lpstr>
      <vt:lpstr>今泉</vt:lpstr>
      <vt:lpstr>大秦町</vt:lpstr>
      <vt:lpstr>室町</vt:lpstr>
      <vt:lpstr>尾尻</vt:lpstr>
      <vt:lpstr>西大竹</vt:lpstr>
      <vt:lpstr>南が丘一丁目</vt:lpstr>
      <vt:lpstr>南が丘二丁目</vt:lpstr>
      <vt:lpstr>南が丘三丁目</vt:lpstr>
      <vt:lpstr>南が丘四丁目</vt:lpstr>
      <vt:lpstr>南が丘五丁目</vt:lpstr>
      <vt:lpstr>立野台一丁目</vt:lpstr>
      <vt:lpstr>立野台二丁目</vt:lpstr>
      <vt:lpstr>立野台三丁目</vt:lpstr>
      <vt:lpstr>今泉台一丁目</vt:lpstr>
      <vt:lpstr>今泉台二丁目 </vt:lpstr>
      <vt:lpstr>今泉台三丁目</vt:lpstr>
      <vt:lpstr>東地区計</vt:lpstr>
      <vt:lpstr>落合</vt:lpstr>
      <vt:lpstr>名古木</vt:lpstr>
      <vt:lpstr>寺山</vt:lpstr>
      <vt:lpstr>小蓑毛</vt:lpstr>
      <vt:lpstr>蓑毛</vt:lpstr>
      <vt:lpstr>東田原</vt:lpstr>
      <vt:lpstr>西田原</vt:lpstr>
      <vt:lpstr>下落合</vt:lpstr>
      <vt:lpstr>北地区計</vt:lpstr>
      <vt:lpstr>羽根</vt:lpstr>
      <vt:lpstr>菩提</vt:lpstr>
      <vt:lpstr>横野</vt:lpstr>
      <vt:lpstr>戸川</vt:lpstr>
      <vt:lpstr>三屋</vt:lpstr>
      <vt:lpstr>大根・鶴巻地区計</vt:lpstr>
      <vt:lpstr>(大根地区計)</vt:lpstr>
      <vt:lpstr>北矢名</vt:lpstr>
      <vt:lpstr>南矢名</vt:lpstr>
      <vt:lpstr>下大槻</vt:lpstr>
      <vt:lpstr>南矢名一丁目</vt:lpstr>
      <vt:lpstr>南矢名二丁目</vt:lpstr>
      <vt:lpstr>南矢名三丁目</vt:lpstr>
      <vt:lpstr>南矢名四丁目</vt:lpstr>
      <vt:lpstr>南矢名五丁目</vt:lpstr>
      <vt:lpstr>(鶴巻地区計)</vt:lpstr>
      <vt:lpstr>鶴巻</vt:lpstr>
      <vt:lpstr>鶴巻北一丁目</vt:lpstr>
      <vt:lpstr>鶴巻北二丁目</vt:lpstr>
      <vt:lpstr>鶴巻北三丁目</vt:lpstr>
      <vt:lpstr>鶴巻南一丁目</vt:lpstr>
      <vt:lpstr>鶴巻南二丁目</vt:lpstr>
      <vt:lpstr>鶴巻南三丁目</vt:lpstr>
      <vt:lpstr>鶴巻南四丁目</vt:lpstr>
      <vt:lpstr>鶴巻南五丁目</vt:lpstr>
      <vt:lpstr>西地区計</vt:lpstr>
      <vt:lpstr>並木町</vt:lpstr>
      <vt:lpstr>弥生町</vt:lpstr>
      <vt:lpstr>春日町</vt:lpstr>
      <vt:lpstr>松原町</vt:lpstr>
      <vt:lpstr>堀西</vt:lpstr>
      <vt:lpstr>堀川</vt:lpstr>
      <vt:lpstr>堀山下</vt:lpstr>
      <vt:lpstr>沼代新町</vt:lpstr>
      <vt:lpstr>柳町一丁目</vt:lpstr>
      <vt:lpstr>柳町二丁目</vt:lpstr>
      <vt:lpstr>若松町</vt:lpstr>
      <vt:lpstr>萩が丘</vt:lpstr>
      <vt:lpstr>曲松一丁目</vt:lpstr>
      <vt:lpstr>曲松二丁目</vt:lpstr>
      <vt:lpstr>渋沢</vt:lpstr>
      <vt:lpstr>栃窪</vt:lpstr>
      <vt:lpstr>千村</vt:lpstr>
      <vt:lpstr>渋沢一丁目</vt:lpstr>
      <vt:lpstr>渋沢二丁目</vt:lpstr>
      <vt:lpstr>渋沢三丁目</vt:lpstr>
      <vt:lpstr>渋沢上一丁目</vt:lpstr>
      <vt:lpstr>渋沢上二丁目</vt:lpstr>
      <vt:lpstr>千村一丁目</vt:lpstr>
      <vt:lpstr>千村二丁目</vt:lpstr>
      <vt:lpstr>千村三丁目</vt:lpstr>
      <vt:lpstr>千村四丁目</vt:lpstr>
      <vt:lpstr>千村五丁目</vt:lpstr>
      <vt:lpstr>上地区計</vt:lpstr>
      <vt:lpstr>菖蒲</vt:lpstr>
      <vt:lpstr>三廻部</vt:lpstr>
      <vt:lpstr>柳川</vt:lpstr>
      <vt:lpstr>八沢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2013-01-10T07:19:46Z</cp:lastPrinted>
  <dcterms:created xsi:type="dcterms:W3CDTF">2011-07-05T04:32:00Z</dcterms:created>
  <dcterms:modified xsi:type="dcterms:W3CDTF">2014-03-11T04:34:04Z</dcterms:modified>
</cp:coreProperties>
</file>